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rivço de Inspeção" sheetId="1" r:id="rId3"/>
    <sheet state="visible" name="SIM 017" sheetId="2" r:id="rId4"/>
    <sheet state="visible" name="SIM 022" sheetId="3" r:id="rId5"/>
  </sheets>
  <definedNames/>
  <calcPr/>
</workbook>
</file>

<file path=xl/sharedStrings.xml><?xml version="1.0" encoding="utf-8"?>
<sst xmlns="http://schemas.openxmlformats.org/spreadsheetml/2006/main" count="179" uniqueCount="114">
  <si>
    <t>IDENTIFICAÇÃO DO SERVIÇO DE INSPEÇÃO OFICIAL</t>
  </si>
  <si>
    <t>IDENTIFICAÇÃO DO ESTABELECIMENTO INDICADO NO SUSAF</t>
  </si>
  <si>
    <t>Número do Registro</t>
  </si>
  <si>
    <t>022</t>
  </si>
  <si>
    <t>Data do Registro</t>
  </si>
  <si>
    <t>Classificação do Estabelecimento</t>
  </si>
  <si>
    <t>Granja Avícola</t>
  </si>
  <si>
    <t>Razão Social do Estabelecimento</t>
  </si>
  <si>
    <t>Silvio Crippa</t>
  </si>
  <si>
    <t>Nome Fantasia</t>
  </si>
  <si>
    <t>Granja Crippa</t>
  </si>
  <si>
    <t>Nº CNPJ/ CPF</t>
  </si>
  <si>
    <t>645.377.650-20</t>
  </si>
  <si>
    <t>Inscrição Estadual</t>
  </si>
  <si>
    <t>045/ 104.698-6</t>
  </si>
  <si>
    <t>Nome do Responsável Técnico</t>
  </si>
  <si>
    <t>Walter Sartor</t>
  </si>
  <si>
    <t>CRMV/RS</t>
  </si>
  <si>
    <t>Nome do Proprietário</t>
  </si>
  <si>
    <t>Municipio</t>
  </si>
  <si>
    <t>Farroupilha</t>
  </si>
  <si>
    <t>Telefone</t>
  </si>
  <si>
    <t>(54) 98141 2961</t>
  </si>
  <si>
    <t>CEP</t>
  </si>
  <si>
    <t>95.180-000</t>
  </si>
  <si>
    <t>E-mail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</si>
  <si>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</si>
  <si>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</si>
  <si>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</si>
  <si>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</si>
  <si>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</si>
  <si>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</si>
  <si>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0001/022</t>
  </si>
  <si>
    <t>Ovos</t>
  </si>
  <si>
    <t>Polpa Bandeja 30 unidades</t>
  </si>
  <si>
    <t>Peso líquido mínimo 1650g ou 1350g</t>
  </si>
  <si>
    <t>0002/022</t>
  </si>
  <si>
    <t>Plásitco 12 unidades</t>
  </si>
  <si>
    <t>Peso líquido mínimo 660g</t>
  </si>
  <si>
    <t>0003/022</t>
  </si>
  <si>
    <t>Plástico 6 unidades</t>
  </si>
  <si>
    <t>Peso líquido mínimo 330g</t>
  </si>
  <si>
    <t>Denominação do Serviço Oficial de Inspeção</t>
  </si>
  <si>
    <t>017</t>
  </si>
  <si>
    <t>SIM</t>
  </si>
  <si>
    <t>Fábrica de Laticínio</t>
  </si>
  <si>
    <t>Marcelo Somacal</t>
  </si>
  <si>
    <t>Nome da Secretaria qual o SIM está Vinculado</t>
  </si>
  <si>
    <t>Agroindústria Familiar Queijaria Somacal</t>
  </si>
  <si>
    <t>Secretaria Municipal de Desenvolvimento Rural</t>
  </si>
  <si>
    <t>931.645.300-30</t>
  </si>
  <si>
    <t>045/ 105.342-7</t>
  </si>
  <si>
    <t>Nome do Secretário</t>
  </si>
  <si>
    <t>Ricardo Bicca Ferrari</t>
  </si>
  <si>
    <t xml:space="preserve">Rodrigo Machado Leon </t>
  </si>
  <si>
    <t>Nome do Responsável pelo SIM</t>
  </si>
  <si>
    <t>Maricelda Borges Figueredo</t>
  </si>
  <si>
    <t>Formação do Responsável pelo SIM</t>
  </si>
  <si>
    <t>Médico Veterinário</t>
  </si>
  <si>
    <t>Endereço do SIM</t>
  </si>
  <si>
    <t>Rua 14 de julho, 713 - Centro</t>
  </si>
  <si>
    <t>95180-000</t>
  </si>
  <si>
    <t>(54) 3260-5269</t>
  </si>
  <si>
    <t>(54) 3261-6931</t>
  </si>
  <si>
    <t>Site: http://farroupilha.rs.gov.br/novo/sim/ sim@farroupilha.rs.gov.br</t>
  </si>
  <si>
    <r>
      <t xml:space="preserve">ESTABELECIMENTOS REGISTRADOS NO SIM / </t>
    </r>
    <r>
      <rPr>
        <color rgb="FFFF0000"/>
      </rPr>
      <t>(SUSAF)</t>
    </r>
  </si>
  <si>
    <t>Estabelecimentos de Abate</t>
  </si>
  <si>
    <t>Bovinos</t>
  </si>
  <si>
    <t>Suínos</t>
  </si>
  <si>
    <t>Ovinos</t>
  </si>
  <si>
    <t>Misto</t>
  </si>
  <si>
    <t>Aves/Peq. Animais</t>
  </si>
  <si>
    <t>Nº de Matadouros-Frigoríficos</t>
  </si>
  <si>
    <t>0001/017</t>
  </si>
  <si>
    <t xml:space="preserve">Queijo Colonial </t>
  </si>
  <si>
    <t>Queijaria Somacal</t>
  </si>
  <si>
    <t>Película Alimentícia</t>
  </si>
  <si>
    <t>Deve ser pesado na presença do consumidor</t>
  </si>
  <si>
    <t>0002/017</t>
  </si>
  <si>
    <t>Queijo Colonial Temperado Sabor Adobo</t>
  </si>
  <si>
    <t>Plástico à vácuo</t>
  </si>
  <si>
    <t>0003/017</t>
  </si>
  <si>
    <t>Queijo Colonial Temperado Sabor Orégano</t>
  </si>
  <si>
    <t>Fábrica de Produtos Suínos:</t>
  </si>
  <si>
    <t>0004/017</t>
  </si>
  <si>
    <t xml:space="preserve">Queijo Minas Frescal </t>
  </si>
  <si>
    <t>Nº de Entrepostos:</t>
  </si>
  <si>
    <t>0005/017</t>
  </si>
  <si>
    <t xml:space="preserve">Queijo Coalho </t>
  </si>
  <si>
    <t>Carnes</t>
  </si>
  <si>
    <t>0006/017</t>
  </si>
  <si>
    <t xml:space="preserve">Ricota Fresca </t>
  </si>
  <si>
    <t>Pescados</t>
  </si>
  <si>
    <t>Mel</t>
  </si>
  <si>
    <t>0007/017</t>
  </si>
  <si>
    <t>Laticínios</t>
  </si>
  <si>
    <t xml:space="preserve">Queijo Parmesão </t>
  </si>
  <si>
    <t>0008/017</t>
  </si>
  <si>
    <t xml:space="preserve">Ricota Fresca Temperada Sabor Orégano </t>
  </si>
  <si>
    <t>0009/017</t>
  </si>
  <si>
    <t>Nº de Laticínios</t>
  </si>
  <si>
    <t xml:space="preserve">Ricota Fresca Temperada Sabor Tomate Seco </t>
  </si>
  <si>
    <t>Fábrica de Laticínios</t>
  </si>
  <si>
    <t>0010/017</t>
  </si>
  <si>
    <t>Queijo Colonial Extra</t>
  </si>
  <si>
    <t>Usina de Beneficiamento</t>
  </si>
  <si>
    <r>
      <t xml:space="preserve">2 / </t>
    </r>
    <r>
      <rPr>
        <color rgb="FFFF0000"/>
      </rPr>
      <t>(1)</t>
    </r>
  </si>
  <si>
    <t>Nº de Fábricas de Conservas</t>
  </si>
  <si>
    <t>1</t>
  </si>
  <si>
    <r>
      <t xml:space="preserve">1 / </t>
    </r>
    <r>
      <rPr>
        <color rgb="FFFF0000"/>
      </rPr>
      <t>(1)</t>
    </r>
  </si>
  <si>
    <t>TOTAL REGISTRADOS NO SIM</t>
  </si>
  <si>
    <t>TOTAL INDICADOS SUSAF</t>
  </si>
  <si>
    <t>(2)</t>
  </si>
  <si>
    <t>DATA DA ATUALIZAÇÃO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</si>
</sst>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dd/mm/yyyy"/>
  </numFmts>
  <fonts count="10">
    <font>
      <sz val="10.0"/>
      <color rgb="FF000000"/>
      <name val="Arial"/>
    </font>
    <font>
      <b/>
      <sz val="12.0"/>
      <color rgb="FF385623"/>
      <name val="Arial"/>
    </font>
    <font/>
    <font>
      <b/>
      <sz val="11.0"/>
      <color rgb="FF385623"/>
      <name val="Arial"/>
    </font>
    <font>
      <b/>
      <sz val="11.0"/>
      <color rgb="FF000000"/>
      <name val="Arial"/>
    </font>
    <font>
      <b/>
      <u/>
      <sz val="11.0"/>
      <color rgb="FF000000"/>
      <name val="Arial"/>
    </font>
    <font>
      <sz val="11.0"/>
      <color rgb="FF000000"/>
      <name val="Arial"/>
    </font>
    <font>
      <u/>
      <sz val="10.0"/>
      <color rgb="FF0563C1"/>
      <name val="Arial"/>
    </font>
    <font>
      <b/>
      <sz val="12.0"/>
      <color rgb="FF000000"/>
      <name val="Arial"/>
    </font>
    <font>
      <b/>
      <sz val="12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3" fontId="3" numFmtId="0" xfId="0" applyAlignment="1" applyBorder="1" applyFill="1" applyFont="1">
      <alignment horizontal="center"/>
    </xf>
    <xf borderId="5" fillId="0" fontId="2" numFmtId="0" xfId="0" applyBorder="1" applyFont="1"/>
    <xf borderId="6" fillId="0" fontId="4" numFmtId="49" xfId="0" applyAlignment="1" applyBorder="1" applyFont="1" applyNumberFormat="1">
      <alignment horizontal="center"/>
    </xf>
    <xf borderId="6" fillId="3" fontId="3" numFmtId="0" xfId="0" applyAlignment="1" applyBorder="1" applyFont="1">
      <alignment horizontal="center"/>
    </xf>
    <xf borderId="7" fillId="0" fontId="4" numFmtId="14" xfId="0" applyAlignment="1" applyBorder="1" applyFont="1" applyNumberFormat="1">
      <alignment horizontal="center"/>
    </xf>
    <xf borderId="8" fillId="0" fontId="2" numFmtId="0" xfId="0" applyBorder="1" applyFont="1"/>
    <xf borderId="9" fillId="3" fontId="3" numFmtId="0" xfId="0" applyAlignment="1" applyBorder="1" applyFont="1">
      <alignment horizontal="center"/>
    </xf>
    <xf borderId="10" fillId="0" fontId="2" numFmtId="0" xfId="0" applyBorder="1" applyFont="1"/>
    <xf borderId="11" fillId="0" fontId="4" numFmtId="0" xfId="0" applyAlignment="1" applyBorder="1" applyFont="1">
      <alignment horizontal="center"/>
    </xf>
    <xf borderId="12" fillId="0" fontId="2" numFmtId="0" xfId="0" applyBorder="1" applyFont="1"/>
    <xf borderId="13" fillId="0" fontId="2" numFmtId="0" xfId="0" applyBorder="1" applyFont="1"/>
    <xf borderId="14" fillId="0" fontId="4" numFmtId="0" xfId="0" applyAlignment="1" applyBorder="1" applyFont="1">
      <alignment horizontal="center"/>
    </xf>
    <xf borderId="14" fillId="3" fontId="3" numFmtId="0" xfId="0" applyAlignment="1" applyBorder="1" applyFont="1">
      <alignment horizontal="center"/>
    </xf>
    <xf borderId="11" fillId="0" fontId="4" numFmtId="3" xfId="0" applyAlignment="1" applyBorder="1" applyFont="1" applyNumberFormat="1">
      <alignment horizontal="center"/>
    </xf>
    <xf borderId="15" fillId="3" fontId="3" numFmtId="0" xfId="0" applyAlignment="1" applyBorder="1" applyFont="1">
      <alignment horizontal="center"/>
    </xf>
    <xf borderId="16" fillId="0" fontId="2" numFmtId="0" xfId="0" applyBorder="1" applyFont="1"/>
    <xf borderId="17" fillId="0" fontId="5" numFmtId="0" xfId="0" applyAlignment="1" applyBorder="1" applyFont="1">
      <alignment horizontal="center"/>
    </xf>
    <xf borderId="18" fillId="0" fontId="2" numFmtId="0" xfId="0" applyBorder="1" applyFont="1"/>
    <xf borderId="19" fillId="4" fontId="3" numFmtId="0" xfId="0" applyAlignment="1" applyBorder="1" applyFill="1" applyFont="1">
      <alignment horizontal="center" vertical="center" wrapText="1"/>
    </xf>
    <xf borderId="7" fillId="4" fontId="3" numFmtId="0" xfId="0" applyAlignment="1" applyBorder="1" applyFont="1">
      <alignment horizontal="center" vertical="center" wrapText="1"/>
    </xf>
    <xf borderId="6" fillId="4" fontId="3" numFmtId="0" xfId="0" applyAlignment="1" applyBorder="1" applyFont="1">
      <alignment horizontal="center" vertical="center" wrapText="1"/>
    </xf>
    <xf borderId="20" fillId="4" fontId="3" numFmtId="0" xfId="0" applyAlignment="1" applyBorder="1" applyFont="1">
      <alignment horizontal="center" vertical="center" wrapText="1"/>
    </xf>
    <xf borderId="21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horizontal="center" vertical="center"/>
    </xf>
    <xf borderId="22" fillId="0" fontId="0" numFmtId="0" xfId="0" applyAlignment="1" applyBorder="1" applyFont="1">
      <alignment horizontal="center" vertical="center"/>
    </xf>
    <xf borderId="22" fillId="0" fontId="0" numFmtId="0" xfId="0" applyAlignment="1" applyBorder="1" applyFont="1">
      <alignment horizontal="center" vertical="center" wrapText="1"/>
    </xf>
    <xf borderId="23" fillId="0" fontId="0" numFmtId="0" xfId="0" applyAlignment="1" applyBorder="1" applyFont="1">
      <alignment horizontal="center" vertical="center" wrapText="1"/>
    </xf>
    <xf borderId="24" fillId="0" fontId="0" numFmtId="0" xfId="0" applyAlignment="1" applyBorder="1" applyFont="1">
      <alignment horizontal="center" vertical="center"/>
    </xf>
    <xf borderId="14" fillId="0" fontId="0" numFmtId="0" xfId="0" applyAlignment="1" applyBorder="1" applyFont="1">
      <alignment horizontal="center" vertical="center" wrapText="1"/>
    </xf>
    <xf borderId="14" fillId="0" fontId="0" numFmtId="0" xfId="0" applyAlignment="1" applyBorder="1" applyFont="1">
      <alignment horizontal="center" vertical="center"/>
    </xf>
    <xf borderId="25" fillId="0" fontId="4" numFmtId="0" xfId="0" applyAlignment="1" applyBorder="1" applyFont="1">
      <alignment horizontal="center"/>
    </xf>
    <xf borderId="17" fillId="0" fontId="4" numFmtId="0" xfId="0" applyAlignment="1" applyBorder="1" applyFont="1">
      <alignment horizontal="center"/>
    </xf>
    <xf borderId="26" fillId="0" fontId="4" numFmtId="0" xfId="0" applyAlignment="1" applyBorder="1" applyFont="1">
      <alignment horizontal="center"/>
    </xf>
    <xf borderId="27" fillId="0" fontId="4" numFmtId="0" xfId="0" applyAlignment="1" applyBorder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0" numFmtId="0" xfId="0" applyAlignment="1" applyFont="1">
      <alignment horizontal="center"/>
    </xf>
    <xf borderId="21" fillId="3" fontId="3" numFmtId="0" xfId="0" applyBorder="1" applyFont="1"/>
    <xf borderId="28" fillId="0" fontId="4" numFmtId="0" xfId="0" applyAlignment="1" applyBorder="1" applyFont="1">
      <alignment horizontal="center"/>
    </xf>
    <xf borderId="29" fillId="0" fontId="2" numFmtId="0" xfId="0" applyBorder="1" applyFont="1"/>
    <xf borderId="30" fillId="0" fontId="2" numFmtId="0" xfId="0" applyBorder="1" applyFont="1"/>
    <xf borderId="24" fillId="3" fontId="3" numFmtId="0" xfId="0" applyBorder="1" applyFont="1"/>
    <xf borderId="25" fillId="3" fontId="3" numFmtId="0" xfId="0" applyBorder="1" applyFont="1"/>
    <xf borderId="31" fillId="0" fontId="2" numFmtId="0" xfId="0" applyBorder="1" applyFont="1"/>
    <xf borderId="17" fillId="0" fontId="7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24" fillId="4" fontId="3" numFmtId="0" xfId="0" applyAlignment="1" applyBorder="1" applyFont="1">
      <alignment horizontal="center" vertical="center" wrapText="1"/>
    </xf>
    <xf borderId="14" fillId="0" fontId="4" numFmtId="0" xfId="0" applyAlignment="1" applyBorder="1" applyFont="1">
      <alignment horizontal="center" vertical="center" wrapText="1"/>
    </xf>
    <xf borderId="11" fillId="0" fontId="0" numFmtId="0" xfId="0" applyAlignment="1" applyBorder="1" applyFont="1">
      <alignment horizontal="center" vertical="center" wrapText="1"/>
    </xf>
    <xf borderId="32" fillId="0" fontId="4" numFmtId="0" xfId="0" applyAlignment="1" applyBorder="1" applyFont="1">
      <alignment horizontal="center"/>
    </xf>
    <xf borderId="33" fillId="4" fontId="3" numFmtId="0" xfId="0" applyAlignment="1" applyBorder="1" applyFont="1">
      <alignment horizontal="center" vertical="center" wrapText="1"/>
    </xf>
    <xf borderId="14" fillId="4" fontId="4" numFmtId="0" xfId="0" applyAlignment="1" applyBorder="1" applyFont="1">
      <alignment horizontal="center" vertical="center" wrapText="1"/>
    </xf>
    <xf borderId="32" fillId="4" fontId="4" numFmtId="0" xfId="0" applyAlignment="1" applyBorder="1" applyFont="1">
      <alignment horizontal="center" vertical="center" wrapText="1"/>
    </xf>
    <xf borderId="21" fillId="0" fontId="2" numFmtId="0" xfId="0" applyBorder="1" applyFont="1"/>
    <xf borderId="11" fillId="4" fontId="3" numFmtId="0" xfId="0" applyAlignment="1" applyBorder="1" applyFont="1">
      <alignment horizontal="center" vertical="center" wrapText="1"/>
    </xf>
    <xf borderId="11" fillId="4" fontId="3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vertical="center" wrapText="1"/>
    </xf>
    <xf borderId="0" fillId="0" fontId="0" numFmtId="164" xfId="0" applyAlignment="1" applyFont="1" applyNumberFormat="1">
      <alignment/>
    </xf>
    <xf borderId="11" fillId="4" fontId="3" numFmtId="0" xfId="0" applyAlignment="1" applyBorder="1" applyFont="1">
      <alignment horizontal="center"/>
    </xf>
    <xf borderId="11" fillId="0" fontId="4" numFmtId="0" xfId="0" applyAlignment="1" applyBorder="1" applyFont="1">
      <alignment horizontal="center"/>
    </xf>
    <xf borderId="33" fillId="4" fontId="3" numFmtId="0" xfId="0" applyAlignment="1" applyBorder="1" applyFont="1">
      <alignment horizontal="center" vertical="center" wrapText="1"/>
    </xf>
    <xf borderId="34" fillId="0" fontId="4" numFmtId="0" xfId="0" applyAlignment="1" applyBorder="1" applyFont="1">
      <alignment horizontal="center"/>
    </xf>
    <xf borderId="35" fillId="0" fontId="2" numFmtId="0" xfId="0" applyBorder="1" applyFont="1"/>
    <xf borderId="36" fillId="0" fontId="2" numFmtId="0" xfId="0" applyBorder="1" applyFont="1"/>
    <xf borderId="37" fillId="4" fontId="8" numFmtId="0" xfId="0" applyAlignment="1" applyBorder="1" applyFont="1">
      <alignment horizontal="center" vertical="center" wrapText="1"/>
    </xf>
    <xf borderId="38" fillId="0" fontId="8" numFmtId="0" xfId="0" applyAlignment="1" applyBorder="1" applyFont="1">
      <alignment horizontal="center"/>
    </xf>
    <xf borderId="38" fillId="0" fontId="9" numFmtId="0" xfId="0" applyAlignment="1" applyBorder="1" applyFont="1">
      <alignment horizontal="center"/>
    </xf>
    <xf borderId="0" fillId="0" fontId="0" numFmtId="0" xfId="0" applyAlignment="1" applyFont="1">
      <alignment/>
    </xf>
    <xf borderId="38" fillId="0" fontId="8" numFmtId="165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1.14"/>
    <col customWidth="1" min="2" max="5" width="12.71"/>
    <col customWidth="1" min="6" max="6" width="20.0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2" t="s">
        <v>42</v>
      </c>
      <c r="B2" s="43" t="s">
        <v>44</v>
      </c>
      <c r="C2" s="44"/>
      <c r="D2" s="44"/>
      <c r="E2" s="44"/>
      <c r="F2" s="4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6" t="s">
        <v>47</v>
      </c>
      <c r="B3" s="13" t="s">
        <v>49</v>
      </c>
      <c r="C3" s="14"/>
      <c r="D3" s="14"/>
      <c r="E3" s="14"/>
      <c r="F3" s="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6" t="s">
        <v>52</v>
      </c>
      <c r="B4" s="13" t="s">
        <v>53</v>
      </c>
      <c r="C4" s="14"/>
      <c r="D4" s="14"/>
      <c r="E4" s="1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6" t="s">
        <v>55</v>
      </c>
      <c r="B5" s="13" t="s">
        <v>56</v>
      </c>
      <c r="C5" s="14"/>
      <c r="D5" s="14"/>
      <c r="E5" s="14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6" t="s">
        <v>57</v>
      </c>
      <c r="B6" s="13" t="s">
        <v>58</v>
      </c>
      <c r="C6" s="14"/>
      <c r="D6" s="14"/>
      <c r="E6" s="14"/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6" t="s">
        <v>59</v>
      </c>
      <c r="B7" s="13" t="s">
        <v>60</v>
      </c>
      <c r="C7" s="14"/>
      <c r="D7" s="14"/>
      <c r="E7" s="14"/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6" t="s">
        <v>19</v>
      </c>
      <c r="B8" s="13" t="s">
        <v>20</v>
      </c>
      <c r="C8" s="14"/>
      <c r="D8" s="14"/>
      <c r="E8" s="14"/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6" t="s">
        <v>23</v>
      </c>
      <c r="B9" s="13" t="s">
        <v>61</v>
      </c>
      <c r="C9" s="14"/>
      <c r="D9" s="14"/>
      <c r="E9" s="14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46" t="s">
        <v>21</v>
      </c>
      <c r="B10" s="13" t="s">
        <v>63</v>
      </c>
      <c r="C10" s="14"/>
      <c r="D10" s="14"/>
      <c r="E10" s="14"/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7" t="s">
        <v>25</v>
      </c>
      <c r="B11" s="36" t="s">
        <v>64</v>
      </c>
      <c r="C11" s="22"/>
      <c r="D11" s="22"/>
      <c r="E11" s="22"/>
      <c r="F11" s="4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50" t="s">
        <v>65</v>
      </c>
      <c r="B12" s="2"/>
      <c r="C12" s="2"/>
      <c r="D12" s="2"/>
      <c r="E12" s="2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23" t="s">
        <v>66</v>
      </c>
      <c r="B13" s="25" t="s">
        <v>67</v>
      </c>
      <c r="C13" s="25" t="s">
        <v>68</v>
      </c>
      <c r="D13" s="25" t="s">
        <v>69</v>
      </c>
      <c r="E13" s="25" t="s">
        <v>70</v>
      </c>
      <c r="F13" s="26" t="s">
        <v>71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1" t="s">
        <v>72</v>
      </c>
      <c r="B14" s="52">
        <v>0.0</v>
      </c>
      <c r="C14" s="16">
        <f>-C140</f>
        <v>0</v>
      </c>
      <c r="D14" s="16">
        <v>0.0</v>
      </c>
      <c r="E14" s="16">
        <v>0.0</v>
      </c>
      <c r="F14" s="54">
        <v>0.0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51" t="s">
        <v>83</v>
      </c>
      <c r="B15" s="52">
        <v>0.0</v>
      </c>
      <c r="C15" s="16">
        <v>0.0</v>
      </c>
      <c r="D15" s="16">
        <v>0.0</v>
      </c>
      <c r="E15" s="16">
        <v>0.0</v>
      </c>
      <c r="F15" s="54">
        <v>0.0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55" t="s">
        <v>86</v>
      </c>
      <c r="B16" s="56" t="s">
        <v>89</v>
      </c>
      <c r="C16" s="56" t="s">
        <v>92</v>
      </c>
      <c r="D16" s="56" t="s">
        <v>33</v>
      </c>
      <c r="E16" s="56" t="s">
        <v>93</v>
      </c>
      <c r="F16" s="57" t="s">
        <v>95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8"/>
      <c r="B17" s="52">
        <v>0.0</v>
      </c>
      <c r="C17" s="16">
        <v>0.0</v>
      </c>
      <c r="D17" s="16">
        <v>0.0</v>
      </c>
      <c r="E17" s="16">
        <v>0.0</v>
      </c>
      <c r="F17" s="54">
        <v>0.0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55" t="s">
        <v>100</v>
      </c>
      <c r="B18" s="59" t="s">
        <v>102</v>
      </c>
      <c r="C18" s="14"/>
      <c r="D18" s="12"/>
      <c r="E18" s="60" t="s">
        <v>105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58"/>
      <c r="B19" s="61" t="s">
        <v>106</v>
      </c>
      <c r="C19" s="14"/>
      <c r="D19" s="12"/>
      <c r="E19" s="13">
        <v>0.0</v>
      </c>
      <c r="F19" s="15"/>
      <c r="G19" s="4"/>
      <c r="H19" s="6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0" customHeight="1">
      <c r="A20" s="55" t="s">
        <v>107</v>
      </c>
      <c r="B20" s="63" t="s">
        <v>89</v>
      </c>
      <c r="C20" s="14"/>
      <c r="D20" s="12"/>
      <c r="E20" s="63" t="s">
        <v>33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0" customHeight="1">
      <c r="A21" s="58"/>
      <c r="B21" s="64" t="s">
        <v>108</v>
      </c>
      <c r="C21" s="14"/>
      <c r="D21" s="12"/>
      <c r="E21" s="13">
        <v>0.0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65" t="s">
        <v>6</v>
      </c>
      <c r="B22" s="66" t="s">
        <v>109</v>
      </c>
      <c r="C22" s="67"/>
      <c r="D22" s="67"/>
      <c r="E22" s="67"/>
      <c r="F22" s="68"/>
      <c r="G22" s="4"/>
      <c r="H22" s="6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69" t="s">
        <v>110</v>
      </c>
      <c r="B23" s="70">
        <v>6.0</v>
      </c>
      <c r="C23" s="2"/>
      <c r="D23" s="2"/>
      <c r="E23" s="2"/>
      <c r="F23" s="3"/>
      <c r="G23" s="4"/>
      <c r="H23" s="6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69" t="s">
        <v>111</v>
      </c>
      <c r="B24" s="71" t="s">
        <v>112</v>
      </c>
      <c r="C24" s="2"/>
      <c r="D24" s="2"/>
      <c r="E24" s="2"/>
      <c r="F24" s="3"/>
      <c r="G24" s="4"/>
      <c r="H24" s="7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69" t="s">
        <v>113</v>
      </c>
      <c r="B25" s="73">
        <v>42865.0</v>
      </c>
      <c r="C25" s="2"/>
      <c r="D25" s="2"/>
      <c r="E25" s="2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7">
    <mergeCell ref="A18:A19"/>
    <mergeCell ref="A20:A21"/>
    <mergeCell ref="E20:F20"/>
    <mergeCell ref="E21:F21"/>
    <mergeCell ref="B23:F23"/>
    <mergeCell ref="B22:F22"/>
    <mergeCell ref="B24:F24"/>
    <mergeCell ref="B25:F25"/>
    <mergeCell ref="A12:F12"/>
    <mergeCell ref="E19:F19"/>
    <mergeCell ref="B19:D19"/>
    <mergeCell ref="B18:D18"/>
    <mergeCell ref="A16:A17"/>
    <mergeCell ref="B20:D20"/>
    <mergeCell ref="B21:D21"/>
    <mergeCell ref="E18:F18"/>
    <mergeCell ref="B2:F2"/>
    <mergeCell ref="B3:F3"/>
    <mergeCell ref="B10:F10"/>
    <mergeCell ref="B11:F11"/>
    <mergeCell ref="B5:F5"/>
    <mergeCell ref="B7:F7"/>
    <mergeCell ref="A1:F1"/>
    <mergeCell ref="B6:F6"/>
    <mergeCell ref="B8:F8"/>
    <mergeCell ref="B9:F9"/>
    <mergeCell ref="B4:F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86"/>
    <col customWidth="1" min="2" max="2" width="15.57"/>
    <col customWidth="1" min="3" max="3" width="26.71"/>
    <col customWidth="1" min="4" max="4" width="21.14"/>
    <col customWidth="1" min="5" max="5" width="21.43"/>
    <col customWidth="1" min="6" max="6" width="22.29"/>
    <col customWidth="1" min="7" max="26" width="8.71"/>
  </cols>
  <sheetData>
    <row r="1" ht="16.5" customHeight="1">
      <c r="A1" s="1" t="s">
        <v>1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 t="s">
        <v>2</v>
      </c>
      <c r="B2" s="6"/>
      <c r="C2" s="7" t="s">
        <v>43</v>
      </c>
      <c r="D2" s="8" t="s">
        <v>4</v>
      </c>
      <c r="E2" s="9">
        <v>39778.0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11" t="s">
        <v>5</v>
      </c>
      <c r="B3" s="12"/>
      <c r="C3" s="13" t="s">
        <v>45</v>
      </c>
      <c r="D3" s="14"/>
      <c r="E3" s="14"/>
      <c r="F3" s="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1" t="s">
        <v>7</v>
      </c>
      <c r="B4" s="12"/>
      <c r="C4" s="13" t="s">
        <v>46</v>
      </c>
      <c r="D4" s="14"/>
      <c r="E4" s="1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1" t="s">
        <v>9</v>
      </c>
      <c r="B5" s="12"/>
      <c r="C5" s="13" t="s">
        <v>48</v>
      </c>
      <c r="D5" s="14"/>
      <c r="E5" s="14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1" t="s">
        <v>11</v>
      </c>
      <c r="B6" s="12"/>
      <c r="C6" s="16" t="s">
        <v>50</v>
      </c>
      <c r="D6" s="17" t="s">
        <v>13</v>
      </c>
      <c r="E6" s="13" t="s">
        <v>51</v>
      </c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15</v>
      </c>
      <c r="B7" s="12"/>
      <c r="C7" s="16" t="s">
        <v>54</v>
      </c>
      <c r="D7" s="17" t="s">
        <v>17</v>
      </c>
      <c r="E7" s="18">
        <v>12265.0</v>
      </c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1" t="s">
        <v>18</v>
      </c>
      <c r="B8" s="12"/>
      <c r="C8" s="13" t="s">
        <v>46</v>
      </c>
      <c r="D8" s="14"/>
      <c r="E8" s="14"/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1" t="s">
        <v>19</v>
      </c>
      <c r="B9" s="12"/>
      <c r="C9" s="13" t="s">
        <v>20</v>
      </c>
      <c r="D9" s="14"/>
      <c r="E9" s="14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" t="s">
        <v>21</v>
      </c>
      <c r="B10" s="12"/>
      <c r="C10" s="16" t="s">
        <v>62</v>
      </c>
      <c r="D10" s="17" t="s">
        <v>23</v>
      </c>
      <c r="E10" s="13" t="s">
        <v>24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9" t="s">
        <v>25</v>
      </c>
      <c r="B11" s="20"/>
      <c r="C11" s="49" t="str">
        <f>HYPERLINK("mailto:cantinasomacal@hotmail.com","cantinasomacal@hotmail.com")</f>
        <v>cantinasomacal@hotmail.com</v>
      </c>
      <c r="D11" s="22"/>
      <c r="E11" s="22"/>
      <c r="F11" s="4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1" t="s">
        <v>26</v>
      </c>
      <c r="B12" s="2"/>
      <c r="C12" s="2"/>
      <c r="D12" s="2"/>
      <c r="E12" s="2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58.5" customHeight="1">
      <c r="A13" s="23" t="s">
        <v>27</v>
      </c>
      <c r="B13" s="24" t="s">
        <v>28</v>
      </c>
      <c r="C13" s="6"/>
      <c r="D13" s="25" t="s">
        <v>29</v>
      </c>
      <c r="E13" s="25" t="s">
        <v>30</v>
      </c>
      <c r="F13" s="26" t="s">
        <v>31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7.5" customHeight="1">
      <c r="A14" s="27" t="s">
        <v>73</v>
      </c>
      <c r="B14" s="53" t="s">
        <v>74</v>
      </c>
      <c r="C14" s="12"/>
      <c r="D14" s="29" t="s">
        <v>75</v>
      </c>
      <c r="E14" s="29" t="s">
        <v>76</v>
      </c>
      <c r="F14" s="31" t="s">
        <v>77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7.5" customHeight="1">
      <c r="A15" s="32" t="s">
        <v>78</v>
      </c>
      <c r="B15" s="53" t="s">
        <v>79</v>
      </c>
      <c r="C15" s="12"/>
      <c r="D15" s="29" t="s">
        <v>75</v>
      </c>
      <c r="E15" s="34" t="s">
        <v>80</v>
      </c>
      <c r="F15" s="31" t="s">
        <v>77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7.5" customHeight="1">
      <c r="A16" s="32" t="s">
        <v>81</v>
      </c>
      <c r="B16" s="28" t="s">
        <v>82</v>
      </c>
      <c r="C16" s="12"/>
      <c r="D16" s="29" t="s">
        <v>75</v>
      </c>
      <c r="E16" s="34" t="s">
        <v>80</v>
      </c>
      <c r="F16" s="31" t="s">
        <v>77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7.5" customHeight="1">
      <c r="A17" s="32" t="s">
        <v>84</v>
      </c>
      <c r="B17" s="28" t="s">
        <v>85</v>
      </c>
      <c r="C17" s="12"/>
      <c r="D17" s="29" t="s">
        <v>75</v>
      </c>
      <c r="E17" s="34" t="s">
        <v>80</v>
      </c>
      <c r="F17" s="31" t="s">
        <v>77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7.5" customHeight="1">
      <c r="A18" s="32" t="s">
        <v>87</v>
      </c>
      <c r="B18" s="28" t="s">
        <v>88</v>
      </c>
      <c r="C18" s="12"/>
      <c r="D18" s="29" t="s">
        <v>75</v>
      </c>
      <c r="E18" s="34" t="s">
        <v>80</v>
      </c>
      <c r="F18" s="31" t="s">
        <v>77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7.5" customHeight="1">
      <c r="A19" s="32" t="s">
        <v>90</v>
      </c>
      <c r="B19" s="28" t="s">
        <v>91</v>
      </c>
      <c r="C19" s="12"/>
      <c r="D19" s="29" t="s">
        <v>75</v>
      </c>
      <c r="E19" s="34" t="s">
        <v>80</v>
      </c>
      <c r="F19" s="31" t="s">
        <v>77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7.5" customHeight="1">
      <c r="A20" s="32" t="s">
        <v>94</v>
      </c>
      <c r="B20" s="53" t="s">
        <v>96</v>
      </c>
      <c r="C20" s="12"/>
      <c r="D20" s="29" t="s">
        <v>75</v>
      </c>
      <c r="E20" s="29" t="s">
        <v>76</v>
      </c>
      <c r="F20" s="31" t="s">
        <v>77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7.5" customHeight="1">
      <c r="A21" s="32" t="s">
        <v>97</v>
      </c>
      <c r="B21" s="53" t="s">
        <v>98</v>
      </c>
      <c r="C21" s="12"/>
      <c r="D21" s="29" t="s">
        <v>75</v>
      </c>
      <c r="E21" s="34" t="s">
        <v>80</v>
      </c>
      <c r="F21" s="31" t="s">
        <v>77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7.5" customHeight="1">
      <c r="A22" s="32" t="s">
        <v>99</v>
      </c>
      <c r="B22" s="53" t="s">
        <v>101</v>
      </c>
      <c r="C22" s="12"/>
      <c r="D22" s="29" t="s">
        <v>75</v>
      </c>
      <c r="E22" s="34" t="s">
        <v>80</v>
      </c>
      <c r="F22" s="31" t="s">
        <v>77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7.5" customHeight="1">
      <c r="A23" s="32" t="s">
        <v>103</v>
      </c>
      <c r="B23" s="53" t="s">
        <v>104</v>
      </c>
      <c r="C23" s="12"/>
      <c r="D23" s="29" t="s">
        <v>75</v>
      </c>
      <c r="E23" s="29" t="s">
        <v>76</v>
      </c>
      <c r="F23" s="31" t="s">
        <v>77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5"/>
      <c r="B24" s="36"/>
      <c r="C24" s="20"/>
      <c r="D24" s="37"/>
      <c r="E24" s="37"/>
      <c r="F24" s="3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39"/>
      <c r="B25" s="39"/>
      <c r="C25" s="39"/>
      <c r="D25" s="40"/>
      <c r="E25" s="39"/>
      <c r="F25" s="3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4">
    <mergeCell ref="A9:B9"/>
    <mergeCell ref="A10:B10"/>
    <mergeCell ref="C11:F11"/>
    <mergeCell ref="A11:B11"/>
    <mergeCell ref="B24:C24"/>
    <mergeCell ref="B23:C23"/>
    <mergeCell ref="A12:F12"/>
    <mergeCell ref="E2:F2"/>
    <mergeCell ref="A2:B2"/>
    <mergeCell ref="A3:B3"/>
    <mergeCell ref="A5:B5"/>
    <mergeCell ref="A4:B4"/>
    <mergeCell ref="C9:F9"/>
    <mergeCell ref="E10:F10"/>
    <mergeCell ref="C8:F8"/>
    <mergeCell ref="C3:F3"/>
    <mergeCell ref="C4:F4"/>
    <mergeCell ref="A1:F1"/>
    <mergeCell ref="A8:B8"/>
    <mergeCell ref="A6:B6"/>
    <mergeCell ref="C5:F5"/>
    <mergeCell ref="E6:F6"/>
    <mergeCell ref="B19:C19"/>
    <mergeCell ref="B20:C20"/>
    <mergeCell ref="B21:C21"/>
    <mergeCell ref="B22:C22"/>
    <mergeCell ref="B15:C15"/>
    <mergeCell ref="B16:C16"/>
    <mergeCell ref="B17:C17"/>
    <mergeCell ref="B18:C18"/>
    <mergeCell ref="E7:F7"/>
    <mergeCell ref="A7:B7"/>
    <mergeCell ref="B14:C14"/>
    <mergeCell ref="B13:C1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86"/>
    <col customWidth="1" min="2" max="2" width="15.57"/>
    <col customWidth="1" min="3" max="3" width="28.57"/>
    <col customWidth="1" min="4" max="4" width="21.14"/>
    <col customWidth="1" min="5" max="5" width="25.57"/>
    <col customWidth="1" min="6" max="6" width="24.43"/>
    <col customWidth="1" min="7" max="26" width="8.71"/>
  </cols>
  <sheetData>
    <row r="1" ht="16.5" customHeight="1">
      <c r="A1" s="1" t="s">
        <v>1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 t="s">
        <v>2</v>
      </c>
      <c r="B2" s="6"/>
      <c r="C2" s="7" t="s">
        <v>3</v>
      </c>
      <c r="D2" s="8" t="s">
        <v>4</v>
      </c>
      <c r="E2" s="9">
        <v>42768.0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11" t="s">
        <v>5</v>
      </c>
      <c r="B3" s="12"/>
      <c r="C3" s="13" t="s">
        <v>6</v>
      </c>
      <c r="D3" s="14"/>
      <c r="E3" s="14"/>
      <c r="F3" s="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1" t="s">
        <v>7</v>
      </c>
      <c r="B4" s="12"/>
      <c r="C4" s="13" t="s">
        <v>8</v>
      </c>
      <c r="D4" s="14"/>
      <c r="E4" s="1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1" t="s">
        <v>9</v>
      </c>
      <c r="B5" s="12"/>
      <c r="C5" s="13" t="s">
        <v>10</v>
      </c>
      <c r="D5" s="14"/>
      <c r="E5" s="14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1" t="s">
        <v>11</v>
      </c>
      <c r="B6" s="12"/>
      <c r="C6" s="16" t="s">
        <v>12</v>
      </c>
      <c r="D6" s="17" t="s">
        <v>13</v>
      </c>
      <c r="E6" s="13" t="s">
        <v>14</v>
      </c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15</v>
      </c>
      <c r="B7" s="12"/>
      <c r="C7" s="16" t="s">
        <v>16</v>
      </c>
      <c r="D7" s="17" t="s">
        <v>17</v>
      </c>
      <c r="E7" s="18">
        <v>2443.0</v>
      </c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1" t="s">
        <v>18</v>
      </c>
      <c r="B8" s="12"/>
      <c r="C8" s="13" t="s">
        <v>8</v>
      </c>
      <c r="D8" s="14"/>
      <c r="E8" s="14"/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1" t="s">
        <v>19</v>
      </c>
      <c r="B9" s="12"/>
      <c r="C9" s="13" t="s">
        <v>20</v>
      </c>
      <c r="D9" s="14"/>
      <c r="E9" s="14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" t="s">
        <v>21</v>
      </c>
      <c r="B10" s="12"/>
      <c r="C10" s="16" t="s">
        <v>22</v>
      </c>
      <c r="D10" s="17" t="s">
        <v>23</v>
      </c>
      <c r="E10" s="13" t="s">
        <v>24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9" t="s">
        <v>25</v>
      </c>
      <c r="B11" s="20"/>
      <c r="C11" s="21" t="str">
        <f>HYPERLINK("mailto:WALTERSARTOR@GMAIL.COM","WALTERSARTOR@GMAIL.COM")</f>
        <v>WALTERSARTOR@GMAIL.COM</v>
      </c>
      <c r="D11" s="22"/>
      <c r="E11" s="22"/>
      <c r="F11" s="2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1" t="s">
        <v>26</v>
      </c>
      <c r="B12" s="2"/>
      <c r="C12" s="2"/>
      <c r="D12" s="2"/>
      <c r="E12" s="2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79.5" customHeight="1">
      <c r="A13" s="23" t="s">
        <v>27</v>
      </c>
      <c r="B13" s="24" t="s">
        <v>28</v>
      </c>
      <c r="C13" s="6"/>
      <c r="D13" s="25" t="s">
        <v>29</v>
      </c>
      <c r="E13" s="25" t="s">
        <v>30</v>
      </c>
      <c r="F13" s="26" t="s">
        <v>31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5.5" customHeight="1">
      <c r="A14" s="27" t="s">
        <v>32</v>
      </c>
      <c r="B14" s="28" t="s">
        <v>33</v>
      </c>
      <c r="C14" s="12"/>
      <c r="D14" s="29" t="s">
        <v>10</v>
      </c>
      <c r="E14" s="30" t="s">
        <v>34</v>
      </c>
      <c r="F14" s="31" t="s">
        <v>35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32" t="s">
        <v>36</v>
      </c>
      <c r="B15" s="28" t="s">
        <v>33</v>
      </c>
      <c r="C15" s="12"/>
      <c r="D15" s="29" t="s">
        <v>10</v>
      </c>
      <c r="E15" s="33" t="s">
        <v>37</v>
      </c>
      <c r="F15" s="31" t="s">
        <v>38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32" t="s">
        <v>39</v>
      </c>
      <c r="B16" s="28" t="s">
        <v>33</v>
      </c>
      <c r="C16" s="12"/>
      <c r="D16" s="29" t="s">
        <v>10</v>
      </c>
      <c r="E16" s="34" t="s">
        <v>40</v>
      </c>
      <c r="F16" s="31" t="s">
        <v>41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5"/>
      <c r="B17" s="36"/>
      <c r="C17" s="20"/>
      <c r="D17" s="37"/>
      <c r="E17" s="37"/>
      <c r="F17" s="3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39"/>
      <c r="B18" s="39"/>
      <c r="C18" s="39"/>
      <c r="D18" s="40"/>
      <c r="E18" s="39"/>
      <c r="F18" s="3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39"/>
      <c r="B19" s="39"/>
      <c r="C19" s="39"/>
      <c r="D19" s="40"/>
      <c r="E19" s="39"/>
      <c r="F19" s="3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39"/>
      <c r="B20" s="39"/>
      <c r="C20" s="39"/>
      <c r="D20" s="40"/>
      <c r="E20" s="39"/>
      <c r="F20" s="3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39"/>
      <c r="B21" s="39"/>
      <c r="C21" s="39"/>
      <c r="D21" s="40"/>
      <c r="E21" s="39"/>
      <c r="F21" s="3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4"/>
      <c r="D22" s="4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4"/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4"/>
      <c r="D24" s="4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4"/>
      <c r="D25" s="4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7">
    <mergeCell ref="B16:C16"/>
    <mergeCell ref="B15:C15"/>
    <mergeCell ref="C9:F9"/>
    <mergeCell ref="C5:F5"/>
    <mergeCell ref="C4:F4"/>
    <mergeCell ref="E7:F7"/>
    <mergeCell ref="C8:F8"/>
    <mergeCell ref="E6:F6"/>
    <mergeCell ref="B17:C17"/>
    <mergeCell ref="A9:B9"/>
    <mergeCell ref="A10:B10"/>
    <mergeCell ref="E10:F10"/>
    <mergeCell ref="A11:B11"/>
    <mergeCell ref="C11:F11"/>
    <mergeCell ref="A12:F12"/>
    <mergeCell ref="A3:B3"/>
    <mergeCell ref="A2:B2"/>
    <mergeCell ref="E2:F2"/>
    <mergeCell ref="C3:F3"/>
    <mergeCell ref="A1:F1"/>
    <mergeCell ref="B13:C13"/>
    <mergeCell ref="B14:C14"/>
    <mergeCell ref="A5:B5"/>
    <mergeCell ref="A4:B4"/>
    <mergeCell ref="A7:B7"/>
    <mergeCell ref="A6:B6"/>
    <mergeCell ref="A8:B8"/>
  </mergeCells>
  <drawing r:id="rId1"/>
</worksheet>
</file>