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7520" windowHeight="9795"/>
  </bookViews>
  <sheets>
    <sheet name="Levantamento" sheetId="1" r:id="rId1"/>
    <sheet name="Quadro Resumo" sheetId="3" r:id="rId2"/>
    <sheet name="listas" sheetId="2" r:id="rId3"/>
  </sheets>
  <definedNames>
    <definedName name="_ftn1" localSheetId="0">Levantamento!$A$95</definedName>
    <definedName name="_ftn2" localSheetId="0">Levantamento!$A$96</definedName>
    <definedName name="_ftn3" localSheetId="0">Levantamento!$A$98</definedName>
    <definedName name="_ftnref1" localSheetId="0">Levantamento!$A$52</definedName>
    <definedName name="_ftnref2" localSheetId="0">Levantamento!$A$92</definedName>
    <definedName name="_ftnref3" localSheetId="0">Levantamento!#REF!</definedName>
  </definedNames>
  <calcPr calcId="145621"/>
</workbook>
</file>

<file path=xl/calcChain.xml><?xml version="1.0" encoding="utf-8"?>
<calcChain xmlns="http://schemas.openxmlformats.org/spreadsheetml/2006/main">
  <c r="D47" i="1" l="1"/>
  <c r="C47" i="1" l="1"/>
  <c r="E85" i="1" l="1"/>
  <c r="D85" i="1"/>
  <c r="C85" i="1"/>
  <c r="C90" i="1" l="1"/>
  <c r="E90" i="1"/>
  <c r="D90" i="1"/>
  <c r="D49" i="1" l="1"/>
  <c r="D48" i="1"/>
  <c r="D50" i="1"/>
  <c r="H3" i="3" l="1"/>
  <c r="I3" i="3"/>
  <c r="A3" i="3"/>
  <c r="C3" i="3"/>
  <c r="B3" i="3"/>
  <c r="D39" i="1"/>
  <c r="D38" i="1" l="1"/>
  <c r="D3" i="3"/>
  <c r="G3" i="3"/>
  <c r="F3" i="3"/>
  <c r="E3" i="3"/>
  <c r="D45" i="1"/>
  <c r="D43" i="1"/>
  <c r="D41" i="1"/>
  <c r="D46" i="1"/>
  <c r="D44" i="1"/>
  <c r="D42" i="1"/>
  <c r="D40" i="1"/>
</calcChain>
</file>

<file path=xl/comments1.xml><?xml version="1.0" encoding="utf-8"?>
<comments xmlns="http://schemas.openxmlformats.org/spreadsheetml/2006/main">
  <authors>
    <author>Danielle Chalub Martins</author>
  </authors>
  <commentList>
    <comment ref="C37" authorId="0">
      <text>
        <r>
          <rPr>
            <sz val="9"/>
            <color indexed="81"/>
            <rFont val="Tahoma"/>
            <family val="2"/>
          </rPr>
          <t>Informar o número de fornecedores que se enquadram nos grupos indicados - O total de fornecedores
é a totalização desses números</t>
        </r>
      </text>
    </comment>
    <comment ref="A52" authorId="0">
      <text>
        <r>
          <rPr>
            <sz val="9"/>
            <color indexed="81"/>
            <rFont val="Tahoma"/>
            <family val="2"/>
          </rPr>
          <t>MDS:  Os produtos devem atender à legislação sanitária.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MDS:
Informar se está prevista a aquisição desses grupos de alimentos indicando </t>
        </r>
        <r>
          <rPr>
            <b/>
            <sz val="9"/>
            <color indexed="81"/>
            <rFont val="Tahoma"/>
            <family val="2"/>
          </rPr>
          <t xml:space="preserve">Sim </t>
        </r>
        <r>
          <rPr>
            <sz val="9"/>
            <color indexed="81"/>
            <rFont val="Tahoma"/>
            <family val="2"/>
          </rPr>
          <t>ou</t>
        </r>
        <r>
          <rPr>
            <b/>
            <sz val="9"/>
            <color indexed="81"/>
            <rFont val="Tahoma"/>
            <family val="2"/>
          </rPr>
          <t xml:space="preserve"> Não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sz val="9"/>
            <color indexed="81"/>
            <rFont val="Tahoma"/>
            <family val="2"/>
          </rPr>
          <t>MDS - caso haja a previsão de aquisição de produtos organicos ou agroecológicos, informar o percentual estimado desse tipo de produto</t>
        </r>
      </text>
    </comment>
    <comment ref="A85" authorId="0">
      <text>
        <r>
          <rPr>
            <sz val="9"/>
            <color indexed="81"/>
            <rFont val="Tahoma"/>
            <family val="2"/>
          </rPr>
          <t xml:space="preserve">MDS: Explicitar outros tipos de entidades a serem atendidas e respectivas informaçoes. 
</t>
        </r>
      </text>
    </comment>
    <comment ref="A92" authorId="0">
      <text>
        <r>
          <rPr>
            <sz val="9"/>
            <color indexed="81"/>
            <rFont val="Tahoma"/>
            <family val="2"/>
          </rPr>
          <t>MDS: Considerar o período de 1º de janeiro à 31 de dezembro do exercício.
Os valores indicados serão considerados pelo MDS na distribuição de recursos, mas não estão assegurados.
O valor a ser pactuado no exercício será proposto em Portaria Ministerial</t>
        </r>
      </text>
    </comment>
  </commentList>
</comments>
</file>

<file path=xl/sharedStrings.xml><?xml version="1.0" encoding="utf-8"?>
<sst xmlns="http://schemas.openxmlformats.org/spreadsheetml/2006/main" count="104" uniqueCount="99">
  <si>
    <t>Responsável pela Unidade Executora</t>
  </si>
  <si>
    <t>Nome:</t>
  </si>
  <si>
    <t>CPF:</t>
  </si>
  <si>
    <t>Cargo:</t>
  </si>
  <si>
    <t>Coordenador do PAA</t>
  </si>
  <si>
    <t>Telefone</t>
  </si>
  <si>
    <t>Informações sobre o Município</t>
  </si>
  <si>
    <t>Código IBGE:</t>
  </si>
  <si>
    <t>População:</t>
  </si>
  <si>
    <t>O município tem Conselho de Segurança Alimentar e Nutricional?</t>
  </si>
  <si>
    <t>Sim</t>
  </si>
  <si>
    <t>Telefone:</t>
  </si>
  <si>
    <t>E-mail:</t>
  </si>
  <si>
    <t>O município aderiu ao Sisan?</t>
  </si>
  <si>
    <t>O município abastece equipamento de segurança alimentar e nutricional (gestão pública)?</t>
  </si>
  <si>
    <t>O município  teve experiência anterior na execução de convênio com a SESAN para o desenvolvimento do PAA?</t>
  </si>
  <si>
    <t>O município cumpre a aquisição dos 30% de alimentos da agricultura Familiar para o PNAE?</t>
  </si>
  <si>
    <t>Parcialmente</t>
  </si>
  <si>
    <t>%</t>
  </si>
  <si>
    <t>Informações sobre os potenciais fornecedores participantes</t>
  </si>
  <si>
    <t>Número de potenciais fornecedores participantes com renda per capita mensal de até R$ 70,00 (público prioritário do Programa Brasil Sem Miséria):</t>
  </si>
  <si>
    <t>Número de fornecedores participantes mulheres:</t>
  </si>
  <si>
    <t>Grupos</t>
  </si>
  <si>
    <t>Número</t>
  </si>
  <si>
    <t>Agricultores Familiares</t>
  </si>
  <si>
    <t>Indígenas</t>
  </si>
  <si>
    <t>Extrativistas</t>
  </si>
  <si>
    <t xml:space="preserve">Assentados </t>
  </si>
  <si>
    <t>Quilombolas</t>
  </si>
  <si>
    <t>Silvicultores</t>
  </si>
  <si>
    <t>Pescadores Artesanais</t>
  </si>
  <si>
    <t>Outros Povos e Comunidade Tradicionais</t>
  </si>
  <si>
    <t>Aquicultores</t>
  </si>
  <si>
    <t xml:space="preserve">Alimentos de origem animal </t>
  </si>
  <si>
    <t>Outros alimentos processados ou industrializados</t>
  </si>
  <si>
    <t>% de orgânicos</t>
  </si>
  <si>
    <t>Informações sobre entidades e público a serem atendidos</t>
  </si>
  <si>
    <t>Abrigo/albergue</t>
  </si>
  <si>
    <t>Amparo a portador de necessidades especiais</t>
  </si>
  <si>
    <t>Amparo ao idoso</t>
  </si>
  <si>
    <t>Outras organizações da rede sócio assistencial</t>
  </si>
  <si>
    <t>Creche</t>
  </si>
  <si>
    <t>Pré-Escola</t>
  </si>
  <si>
    <t>Escola</t>
  </si>
  <si>
    <t>Banco de alimentos</t>
  </si>
  <si>
    <t>Cozinha Comunitária</t>
  </si>
  <si>
    <t>Restaurante Popular</t>
  </si>
  <si>
    <t>TOTAL</t>
  </si>
  <si>
    <t>Quadro resumo</t>
  </si>
  <si>
    <t>População</t>
  </si>
  <si>
    <t>Município adquire 30% do PNAE da agricultura familiar?</t>
  </si>
  <si>
    <t>Total de beneficiários fornecedores</t>
  </si>
  <si>
    <t>Percentual de beneficiários fornecedores prioritários</t>
  </si>
  <si>
    <t>Percentual de beneficiárias fornecedoras mulheres</t>
  </si>
  <si>
    <t>Número de entidades abastecidas</t>
  </si>
  <si>
    <t>e-mail</t>
  </si>
  <si>
    <t xml:space="preserve">Frutas </t>
  </si>
  <si>
    <t>Folhosas/verduras</t>
  </si>
  <si>
    <t>Legumes</t>
  </si>
  <si>
    <t xml:space="preserve">Grãos e cerais </t>
  </si>
  <si>
    <t>Raízes e tubérculos</t>
  </si>
  <si>
    <t>Castanhas</t>
  </si>
  <si>
    <t>Aves</t>
  </si>
  <si>
    <t>Doces e Compotas</t>
  </si>
  <si>
    <t>Massas e panificados</t>
  </si>
  <si>
    <t>Açúcar</t>
  </si>
  <si>
    <t xml:space="preserve">Carnes </t>
  </si>
  <si>
    <t>Pescado</t>
  </si>
  <si>
    <t>Derivados de Leite</t>
  </si>
  <si>
    <t>Ovos</t>
  </si>
  <si>
    <t>Mel</t>
  </si>
  <si>
    <t>Município</t>
  </si>
  <si>
    <t xml:space="preserve">Não </t>
  </si>
  <si>
    <t>Orgão Responsável</t>
  </si>
  <si>
    <t>Nome do titular do órgão</t>
  </si>
  <si>
    <t>Instância de Controle Social</t>
  </si>
  <si>
    <t>Controle Social</t>
  </si>
  <si>
    <t>COMSEA</t>
  </si>
  <si>
    <t>CMDRS</t>
  </si>
  <si>
    <t>CMAS</t>
  </si>
  <si>
    <t>Outro</t>
  </si>
  <si>
    <t xml:space="preserve">Indicação da instância de controle social </t>
  </si>
  <si>
    <t>Nome do Conselho</t>
  </si>
  <si>
    <t>Outras informações do Município</t>
  </si>
  <si>
    <t>Nome do Titular</t>
  </si>
  <si>
    <t>Número de beneficiários fornecedores de produtos orgânicos ou agro ecológicos</t>
  </si>
  <si>
    <t>Nº de entidades</t>
  </si>
  <si>
    <t>Nº de pessoas atendidas</t>
  </si>
  <si>
    <t>Nº de refeições/mês</t>
  </si>
  <si>
    <t>Demanda de recursos para o exercício</t>
  </si>
  <si>
    <t>Percentual defornecedores de produtos orgânicos ou agro ecológicos</t>
  </si>
  <si>
    <t>Total  de potenciais fornecedores participantes:</t>
  </si>
  <si>
    <t>Demanda anual de recursos financeiros para aquisição de alimentos (R$):</t>
  </si>
  <si>
    <t>Alimentos produzidos pelo público potencial</t>
  </si>
  <si>
    <r>
      <t xml:space="preserve">Alimentos de origem vegetal </t>
    </r>
    <r>
      <rPr>
        <i/>
        <sz val="9"/>
        <rFont val="Calibri"/>
        <family val="2"/>
        <scheme val="minor"/>
      </rPr>
      <t>in natura</t>
    </r>
  </si>
  <si>
    <t>Amparo à criança e ao adolescente</t>
  </si>
  <si>
    <t xml:space="preserve">Outros – especificar: </t>
  </si>
  <si>
    <t>Outras (especificar abaixo)</t>
  </si>
  <si>
    <t>FICHA DE LEVANTAMENTO PRELIMINAR DE DEMANDA PARA PARTICIPAÇÃO NO PROGRAMA DE AQUISIÇÃO DE ALIMENTOS     Ano: 201_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</si>
</sst>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8" fillId="0" borderId="0" xfId="3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9" fontId="4" fillId="0" borderId="0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0" xfId="0" applyFont="1" applyAlignment="1"/>
    <xf numFmtId="0" fontId="9" fillId="0" borderId="0" xfId="3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0" fontId="9" fillId="0" borderId="5" xfId="0" applyFont="1" applyBorder="1" applyAlignment="1" applyProtection="1">
      <alignment vertical="center" wrapText="1"/>
      <protection locked="0"/>
    </xf>
    <xf numFmtId="0" fontId="5" fillId="0" borderId="0" xfId="3" applyBorder="1" applyAlignment="1">
      <alignment vertical="center" wrapText="1"/>
    </xf>
    <xf numFmtId="0" fontId="14" fillId="0" borderId="1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wrapText="1"/>
    </xf>
    <xf numFmtId="10" fontId="9" fillId="0" borderId="10" xfId="2" applyNumberFormat="1" applyFont="1" applyBorder="1" applyAlignment="1" applyProtection="1">
      <alignment horizontal="center" vertical="center" wrapText="1"/>
      <protection hidden="1"/>
    </xf>
    <xf numFmtId="10" fontId="9" fillId="0" borderId="10" xfId="0" applyNumberFormat="1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vertical="center" wrapText="1"/>
      <protection locked="0"/>
    </xf>
    <xf numFmtId="10" fontId="9" fillId="0" borderId="13" xfId="2" applyNumberFormat="1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>
      <alignment horizontal="center" vertical="center" wrapText="1"/>
    </xf>
    <xf numFmtId="9" fontId="14" fillId="0" borderId="10" xfId="2" applyFont="1" applyBorder="1" applyAlignment="1" applyProtection="1">
      <alignment horizontal="center" vertical="center" wrapText="1"/>
      <protection locked="0"/>
    </xf>
    <xf numFmtId="9" fontId="14" fillId="0" borderId="10" xfId="2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wrapText="1"/>
      <protection locked="0"/>
    </xf>
    <xf numFmtId="9" fontId="14" fillId="0" borderId="13" xfId="2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3" fontId="16" fillId="0" borderId="10" xfId="0" applyNumberFormat="1" applyFont="1" applyBorder="1" applyAlignment="1">
      <alignment vertical="center" wrapText="1"/>
    </xf>
    <xf numFmtId="0" fontId="9" fillId="0" borderId="18" xfId="0" applyFont="1" applyBorder="1" applyAlignment="1" applyProtection="1">
      <alignment vertical="center" wrapText="1"/>
      <protection locked="0"/>
    </xf>
    <xf numFmtId="3" fontId="9" fillId="0" borderId="10" xfId="0" applyNumberFormat="1" applyFont="1" applyBorder="1" applyAlignment="1">
      <alignment vertical="center" wrapText="1"/>
    </xf>
    <xf numFmtId="3" fontId="9" fillId="0" borderId="10" xfId="0" applyNumberFormat="1" applyFont="1" applyBorder="1" applyAlignment="1" applyProtection="1">
      <alignment vertical="center" wrapText="1"/>
      <protection locked="0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0" xfId="0"/>
    <xf numFmtId="0" fontId="9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5" fillId="0" borderId="12" xfId="3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44" fontId="14" fillId="0" borderId="20" xfId="1" applyFont="1" applyBorder="1" applyAlignment="1" applyProtection="1">
      <alignment horizontal="left" vertical="center" wrapText="1"/>
      <protection locked="0"/>
    </xf>
    <xf numFmtId="44" fontId="14" fillId="0" borderId="21" xfId="1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3" fontId="9" fillId="0" borderId="12" xfId="0" applyNumberFormat="1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workbookViewId="0">
      <selection activeCell="G3" sqref="G3"/>
    </sheetView>
  </sheetViews>
  <sheetFormatPr defaultRowHeight="15" x14ac:dyDescent="0.25"/>
  <cols>
    <col min="1" max="1" width="21.28515625" style="8" customWidth="1"/>
    <col min="2" max="2" width="35.28515625" style="8" customWidth="1"/>
    <col min="3" max="3" width="21.5703125" style="8" customWidth="1"/>
    <col min="4" max="4" width="14.140625" style="8" customWidth="1"/>
    <col min="5" max="5" width="16" style="8" customWidth="1"/>
    <col min="6" max="16384" width="9.140625" style="8"/>
  </cols>
  <sheetData>
    <row r="1" spans="1:7" ht="25.5" customHeight="1" thickBot="1" x14ac:dyDescent="0.3">
      <c r="A1" s="84" t="s">
        <v>98</v>
      </c>
      <c r="B1" s="84"/>
      <c r="C1" s="84"/>
      <c r="D1" s="84"/>
      <c r="E1" s="84"/>
    </row>
    <row r="2" spans="1:7" ht="15.75" customHeight="1" x14ac:dyDescent="0.25">
      <c r="A2" s="74" t="s">
        <v>6</v>
      </c>
      <c r="B2" s="75"/>
      <c r="C2" s="75"/>
      <c r="D2" s="75"/>
      <c r="E2" s="76"/>
      <c r="F2" s="6"/>
      <c r="G2" s="6"/>
    </row>
    <row r="3" spans="1:7" ht="15.75" customHeight="1" x14ac:dyDescent="0.25">
      <c r="A3" s="39" t="s">
        <v>1</v>
      </c>
      <c r="B3" s="69"/>
      <c r="C3" s="69"/>
      <c r="D3" s="69"/>
      <c r="E3" s="70"/>
      <c r="F3" s="9"/>
      <c r="G3" s="9"/>
    </row>
    <row r="4" spans="1:7" ht="15.75" customHeight="1" x14ac:dyDescent="0.25">
      <c r="A4" s="39" t="s">
        <v>7</v>
      </c>
      <c r="B4" s="69"/>
      <c r="C4" s="69"/>
      <c r="D4" s="69"/>
      <c r="E4" s="70"/>
      <c r="F4" s="9"/>
      <c r="G4" s="9"/>
    </row>
    <row r="5" spans="1:7" ht="15.75" customHeight="1" thickBot="1" x14ac:dyDescent="0.3">
      <c r="A5" s="40" t="s">
        <v>8</v>
      </c>
      <c r="B5" s="85"/>
      <c r="C5" s="72"/>
      <c r="D5" s="72"/>
      <c r="E5" s="73"/>
      <c r="F5" s="9"/>
      <c r="G5" s="9"/>
    </row>
    <row r="6" spans="1:7" ht="15.75" customHeight="1" thickBot="1" x14ac:dyDescent="0.3">
      <c r="A6" s="9"/>
      <c r="B6" s="9"/>
      <c r="C6" s="9"/>
      <c r="D6" s="9"/>
      <c r="E6" s="9"/>
      <c r="F6" s="9"/>
      <c r="G6" s="9"/>
    </row>
    <row r="7" spans="1:7" ht="15.75" customHeight="1" x14ac:dyDescent="0.25">
      <c r="A7" s="74" t="s">
        <v>0</v>
      </c>
      <c r="B7" s="75"/>
      <c r="C7" s="75"/>
      <c r="D7" s="75"/>
      <c r="E7" s="76"/>
    </row>
    <row r="8" spans="1:7" ht="15.75" customHeight="1" x14ac:dyDescent="0.25">
      <c r="A8" s="39" t="s">
        <v>73</v>
      </c>
      <c r="B8" s="69"/>
      <c r="C8" s="69"/>
      <c r="D8" s="69"/>
      <c r="E8" s="70"/>
    </row>
    <row r="9" spans="1:7" x14ac:dyDescent="0.25">
      <c r="A9" s="39" t="s">
        <v>74</v>
      </c>
      <c r="B9" s="69"/>
      <c r="C9" s="69"/>
      <c r="D9" s="69"/>
      <c r="E9" s="70"/>
    </row>
    <row r="10" spans="1:7" x14ac:dyDescent="0.25">
      <c r="A10" s="39" t="s">
        <v>2</v>
      </c>
      <c r="B10" s="69"/>
      <c r="C10" s="69"/>
      <c r="D10" s="69"/>
      <c r="E10" s="70"/>
    </row>
    <row r="11" spans="1:7" x14ac:dyDescent="0.25">
      <c r="A11" s="39" t="s">
        <v>3</v>
      </c>
      <c r="B11" s="69"/>
      <c r="C11" s="69"/>
      <c r="D11" s="69"/>
      <c r="E11" s="70"/>
    </row>
    <row r="12" spans="1:7" x14ac:dyDescent="0.25">
      <c r="A12" s="39" t="s">
        <v>5</v>
      </c>
      <c r="B12" s="69"/>
      <c r="C12" s="69"/>
      <c r="D12" s="69"/>
      <c r="E12" s="70"/>
    </row>
    <row r="13" spans="1:7" ht="15.75" thickBot="1" x14ac:dyDescent="0.3">
      <c r="A13" s="40" t="s">
        <v>55</v>
      </c>
      <c r="B13" s="71"/>
      <c r="C13" s="72"/>
      <c r="D13" s="72"/>
      <c r="E13" s="73"/>
    </row>
    <row r="14" spans="1:7" ht="15.75" thickBot="1" x14ac:dyDescent="0.3">
      <c r="A14" s="9"/>
      <c r="B14" s="9"/>
      <c r="C14" s="9"/>
      <c r="D14" s="9"/>
      <c r="E14" s="23"/>
    </row>
    <row r="15" spans="1:7" ht="15.75" customHeight="1" x14ac:dyDescent="0.25">
      <c r="A15" s="74" t="s">
        <v>4</v>
      </c>
      <c r="B15" s="75"/>
      <c r="C15" s="75"/>
      <c r="D15" s="75"/>
      <c r="E15" s="76"/>
    </row>
    <row r="16" spans="1:7" x14ac:dyDescent="0.25">
      <c r="A16" s="39" t="s">
        <v>1</v>
      </c>
      <c r="B16" s="69"/>
      <c r="C16" s="69"/>
      <c r="D16" s="69"/>
      <c r="E16" s="70"/>
    </row>
    <row r="17" spans="1:13" x14ac:dyDescent="0.25">
      <c r="A17" s="39" t="s">
        <v>2</v>
      </c>
      <c r="B17" s="69"/>
      <c r="C17" s="69"/>
      <c r="D17" s="69"/>
      <c r="E17" s="70"/>
    </row>
    <row r="18" spans="1:13" x14ac:dyDescent="0.25">
      <c r="A18" s="39" t="s">
        <v>3</v>
      </c>
      <c r="B18" s="69"/>
      <c r="C18" s="69"/>
      <c r="D18" s="69"/>
      <c r="E18" s="70"/>
    </row>
    <row r="19" spans="1:13" x14ac:dyDescent="0.25">
      <c r="A19" s="39" t="s">
        <v>5</v>
      </c>
      <c r="B19" s="69"/>
      <c r="C19" s="69"/>
      <c r="D19" s="69"/>
      <c r="E19" s="70"/>
    </row>
    <row r="20" spans="1:13" ht="15.75" thickBot="1" x14ac:dyDescent="0.3">
      <c r="A20" s="40" t="s">
        <v>55</v>
      </c>
      <c r="B20" s="71"/>
      <c r="C20" s="72"/>
      <c r="D20" s="72"/>
      <c r="E20" s="73"/>
    </row>
    <row r="21" spans="1:13" ht="15.75" thickBot="1" x14ac:dyDescent="0.3">
      <c r="A21" s="9"/>
      <c r="B21" s="23"/>
      <c r="C21" s="23"/>
      <c r="D21" s="23"/>
      <c r="E21" s="23"/>
    </row>
    <row r="22" spans="1:13" ht="15.75" customHeight="1" x14ac:dyDescent="0.25">
      <c r="A22" s="74" t="s">
        <v>75</v>
      </c>
      <c r="B22" s="75"/>
      <c r="C22" s="75"/>
      <c r="D22" s="75"/>
      <c r="E22" s="76"/>
      <c r="F22" s="9"/>
      <c r="G22" s="9"/>
    </row>
    <row r="23" spans="1:13" ht="15" customHeight="1" x14ac:dyDescent="0.25">
      <c r="A23" s="67" t="s">
        <v>9</v>
      </c>
      <c r="B23" s="68"/>
      <c r="C23" s="68"/>
      <c r="D23" s="68"/>
      <c r="E23" s="41"/>
      <c r="F23" s="9"/>
      <c r="G23" s="9"/>
      <c r="M23" s="9"/>
    </row>
    <row r="24" spans="1:13" ht="15" customHeight="1" x14ac:dyDescent="0.25">
      <c r="A24" s="67" t="s">
        <v>81</v>
      </c>
      <c r="B24" s="68"/>
      <c r="C24" s="68"/>
      <c r="D24" s="68"/>
      <c r="E24" s="41"/>
      <c r="F24" s="9"/>
      <c r="G24" s="9"/>
    </row>
    <row r="25" spans="1:13" x14ac:dyDescent="0.25">
      <c r="A25" s="39" t="s">
        <v>82</v>
      </c>
      <c r="B25" s="69"/>
      <c r="C25" s="69"/>
      <c r="D25" s="69"/>
      <c r="E25" s="70"/>
      <c r="F25" s="9"/>
      <c r="G25" s="9"/>
    </row>
    <row r="26" spans="1:13" x14ac:dyDescent="0.25">
      <c r="A26" s="39" t="s">
        <v>84</v>
      </c>
      <c r="B26" s="69"/>
      <c r="C26" s="69"/>
      <c r="D26" s="69"/>
      <c r="E26" s="70"/>
      <c r="F26" s="9"/>
      <c r="G26" s="9"/>
    </row>
    <row r="27" spans="1:13" x14ac:dyDescent="0.25">
      <c r="A27" s="39" t="s">
        <v>11</v>
      </c>
      <c r="B27" s="69"/>
      <c r="C27" s="69"/>
      <c r="D27" s="69"/>
      <c r="E27" s="70"/>
      <c r="F27" s="9"/>
      <c r="G27" s="9"/>
    </row>
    <row r="28" spans="1:13" ht="15.75" thickBot="1" x14ac:dyDescent="0.3">
      <c r="A28" s="40" t="s">
        <v>12</v>
      </c>
      <c r="B28" s="71"/>
      <c r="C28" s="72"/>
      <c r="D28" s="72"/>
      <c r="E28" s="73"/>
      <c r="F28" s="9"/>
      <c r="G28" s="9"/>
    </row>
    <row r="29" spans="1:13" ht="15.75" thickBot="1" x14ac:dyDescent="0.3">
      <c r="A29" s="9"/>
      <c r="B29" s="9"/>
      <c r="C29" s="9"/>
      <c r="D29" s="9"/>
      <c r="E29" s="9"/>
      <c r="F29" s="9"/>
      <c r="G29" s="9"/>
    </row>
    <row r="30" spans="1:13" x14ac:dyDescent="0.25">
      <c r="A30" s="74" t="s">
        <v>83</v>
      </c>
      <c r="B30" s="75"/>
      <c r="C30" s="75"/>
      <c r="D30" s="75"/>
      <c r="E30" s="76"/>
      <c r="F30" s="9"/>
      <c r="G30" s="9"/>
    </row>
    <row r="31" spans="1:13" ht="15" customHeight="1" x14ac:dyDescent="0.25">
      <c r="A31" s="64" t="s">
        <v>13</v>
      </c>
      <c r="B31" s="65"/>
      <c r="C31" s="65"/>
      <c r="D31" s="66"/>
      <c r="E31" s="42"/>
      <c r="F31" s="9"/>
      <c r="G31" s="9"/>
    </row>
    <row r="32" spans="1:13" x14ac:dyDescent="0.25">
      <c r="A32" s="67" t="s">
        <v>14</v>
      </c>
      <c r="B32" s="68"/>
      <c r="C32" s="68"/>
      <c r="D32" s="68"/>
      <c r="E32" s="42"/>
      <c r="F32" s="9"/>
      <c r="G32" s="9"/>
    </row>
    <row r="33" spans="1:14" ht="15" customHeight="1" x14ac:dyDescent="0.25">
      <c r="A33" s="67" t="s">
        <v>15</v>
      </c>
      <c r="B33" s="68"/>
      <c r="C33" s="68"/>
      <c r="D33" s="68"/>
      <c r="E33" s="42"/>
      <c r="F33" s="9"/>
      <c r="G33" s="9"/>
    </row>
    <row r="34" spans="1:14" ht="15" customHeight="1" thickBot="1" x14ac:dyDescent="0.3">
      <c r="A34" s="77" t="s">
        <v>16</v>
      </c>
      <c r="B34" s="78"/>
      <c r="C34" s="78"/>
      <c r="D34" s="78"/>
      <c r="E34" s="43"/>
      <c r="F34" s="9"/>
      <c r="G34" s="9"/>
    </row>
    <row r="35" spans="1:14" ht="15" customHeight="1" thickBot="1" x14ac:dyDescent="0.3">
      <c r="A35" s="25"/>
      <c r="B35" s="25"/>
      <c r="C35" s="25"/>
      <c r="D35" s="25"/>
      <c r="E35" s="26"/>
      <c r="F35" s="9"/>
      <c r="G35" s="9"/>
    </row>
    <row r="36" spans="1:14" ht="15" customHeight="1" x14ac:dyDescent="0.25">
      <c r="A36" s="74" t="s">
        <v>19</v>
      </c>
      <c r="B36" s="75"/>
      <c r="C36" s="75"/>
      <c r="D36" s="76"/>
      <c r="E36" s="23"/>
    </row>
    <row r="37" spans="1:14" x14ac:dyDescent="0.25">
      <c r="A37" s="86" t="s">
        <v>22</v>
      </c>
      <c r="B37" s="87"/>
      <c r="C37" s="38" t="s">
        <v>23</v>
      </c>
      <c r="D37" s="44" t="s">
        <v>18</v>
      </c>
      <c r="E37" s="27"/>
      <c r="F37" s="12"/>
      <c r="G37" s="12"/>
      <c r="H37" s="12"/>
      <c r="I37" s="12"/>
      <c r="J37" s="11"/>
      <c r="K37" s="12"/>
      <c r="L37" s="12"/>
      <c r="M37" s="12"/>
      <c r="N37" s="11"/>
    </row>
    <row r="38" spans="1:14" ht="15.75" customHeight="1" x14ac:dyDescent="0.25">
      <c r="A38" s="67" t="s">
        <v>24</v>
      </c>
      <c r="B38" s="68"/>
      <c r="C38" s="24"/>
      <c r="D38" s="45" t="e">
        <f>C38/C47</f>
        <v>#DIV/0!</v>
      </c>
      <c r="E38" s="9"/>
      <c r="F38" s="13"/>
      <c r="G38" s="13"/>
      <c r="H38" s="13"/>
      <c r="I38" s="13"/>
      <c r="J38" s="14"/>
      <c r="L38" s="13"/>
      <c r="M38" s="13"/>
      <c r="N38" s="14"/>
    </row>
    <row r="39" spans="1:14" ht="15.75" customHeight="1" x14ac:dyDescent="0.25">
      <c r="A39" s="67" t="s">
        <v>27</v>
      </c>
      <c r="B39" s="68"/>
      <c r="C39" s="24"/>
      <c r="D39" s="45" t="e">
        <f t="shared" ref="D39:D46" si="0">C39/C$47</f>
        <v>#DIV/0!</v>
      </c>
      <c r="E39" s="9"/>
      <c r="F39" s="13"/>
      <c r="G39" s="13"/>
      <c r="H39" s="13"/>
      <c r="I39" s="13"/>
      <c r="J39" s="14"/>
      <c r="L39" s="13"/>
      <c r="M39" s="13"/>
      <c r="N39" s="14"/>
    </row>
    <row r="40" spans="1:14" ht="15.75" customHeight="1" x14ac:dyDescent="0.25">
      <c r="A40" s="67" t="s">
        <v>30</v>
      </c>
      <c r="B40" s="68"/>
      <c r="C40" s="24"/>
      <c r="D40" s="45" t="e">
        <f t="shared" si="0"/>
        <v>#DIV/0!</v>
      </c>
      <c r="E40" s="9"/>
      <c r="F40" s="13"/>
      <c r="G40" s="13"/>
      <c r="H40" s="13"/>
      <c r="I40" s="13"/>
      <c r="J40" s="14"/>
      <c r="L40" s="13"/>
      <c r="M40" s="13"/>
      <c r="N40" s="14"/>
    </row>
    <row r="41" spans="1:14" ht="15.75" customHeight="1" x14ac:dyDescent="0.25">
      <c r="A41" s="67" t="s">
        <v>25</v>
      </c>
      <c r="B41" s="68"/>
      <c r="C41" s="24"/>
      <c r="D41" s="45" t="e">
        <f t="shared" si="0"/>
        <v>#DIV/0!</v>
      </c>
      <c r="E41" s="9"/>
      <c r="F41" s="13"/>
      <c r="G41" s="13"/>
      <c r="H41" s="13"/>
      <c r="I41" s="13"/>
      <c r="J41" s="14"/>
      <c r="K41" s="13"/>
      <c r="L41" s="13"/>
      <c r="M41" s="13"/>
      <c r="N41" s="14"/>
    </row>
    <row r="42" spans="1:14" ht="15.75" customHeight="1" x14ac:dyDescent="0.25">
      <c r="A42" s="67" t="s">
        <v>28</v>
      </c>
      <c r="B42" s="68"/>
      <c r="C42" s="24"/>
      <c r="D42" s="45" t="e">
        <f t="shared" si="0"/>
        <v>#DIV/0!</v>
      </c>
      <c r="E42" s="9"/>
      <c r="F42" s="13"/>
      <c r="G42" s="13"/>
      <c r="H42" s="13"/>
      <c r="I42" s="13"/>
      <c r="J42" s="14"/>
      <c r="K42" s="13"/>
      <c r="L42" s="13"/>
      <c r="M42" s="13"/>
      <c r="N42" s="14"/>
    </row>
    <row r="43" spans="1:14" ht="15.75" customHeight="1" x14ac:dyDescent="0.25">
      <c r="A43" s="67" t="s">
        <v>31</v>
      </c>
      <c r="B43" s="68"/>
      <c r="C43" s="24"/>
      <c r="D43" s="45" t="e">
        <f t="shared" si="0"/>
        <v>#DIV/0!</v>
      </c>
      <c r="E43" s="9"/>
      <c r="F43" s="13"/>
      <c r="G43" s="13"/>
      <c r="H43" s="13"/>
      <c r="I43" s="13"/>
      <c r="J43" s="14"/>
      <c r="K43" s="13"/>
      <c r="L43" s="13"/>
      <c r="M43" s="13"/>
      <c r="N43" s="14"/>
    </row>
    <row r="44" spans="1:14" ht="15.75" customHeight="1" x14ac:dyDescent="0.25">
      <c r="A44" s="67" t="s">
        <v>26</v>
      </c>
      <c r="B44" s="68"/>
      <c r="C44" s="24"/>
      <c r="D44" s="45" t="e">
        <f t="shared" si="0"/>
        <v>#DIV/0!</v>
      </c>
      <c r="E44" s="9"/>
      <c r="F44" s="13"/>
      <c r="G44" s="13"/>
      <c r="H44" s="13"/>
      <c r="I44" s="13"/>
      <c r="J44" s="14"/>
      <c r="K44" s="13"/>
      <c r="L44" s="13"/>
      <c r="M44" s="13"/>
      <c r="N44" s="14"/>
    </row>
    <row r="45" spans="1:14" ht="15.75" customHeight="1" x14ac:dyDescent="0.25">
      <c r="A45" s="67" t="s">
        <v>29</v>
      </c>
      <c r="B45" s="68"/>
      <c r="C45" s="24"/>
      <c r="D45" s="45" t="e">
        <f t="shared" si="0"/>
        <v>#DIV/0!</v>
      </c>
      <c r="E45" s="9"/>
      <c r="F45" s="13"/>
      <c r="G45" s="13"/>
      <c r="H45" s="13"/>
      <c r="I45" s="13"/>
      <c r="J45" s="14"/>
      <c r="K45" s="13"/>
      <c r="L45" s="13"/>
      <c r="M45" s="13"/>
      <c r="N45" s="14"/>
    </row>
    <row r="46" spans="1:14" ht="15.75" customHeight="1" x14ac:dyDescent="0.25">
      <c r="A46" s="67" t="s">
        <v>32</v>
      </c>
      <c r="B46" s="68"/>
      <c r="C46" s="24"/>
      <c r="D46" s="45" t="e">
        <f t="shared" si="0"/>
        <v>#DIV/0!</v>
      </c>
      <c r="E46" s="36"/>
      <c r="F46" s="13"/>
      <c r="G46" s="13"/>
      <c r="H46" s="13"/>
      <c r="I46" s="13"/>
      <c r="J46" s="14"/>
      <c r="K46" s="13"/>
      <c r="L46" s="13"/>
      <c r="M46" s="13"/>
      <c r="N46" s="14"/>
    </row>
    <row r="47" spans="1:14" ht="15.75" customHeight="1" x14ac:dyDescent="0.25">
      <c r="A47" s="67" t="s">
        <v>91</v>
      </c>
      <c r="B47" s="68"/>
      <c r="C47" s="22">
        <f>SUM(C38:C46)</f>
        <v>0</v>
      </c>
      <c r="D47" s="46" t="e">
        <f>SUM(D38:D46)</f>
        <v>#DIV/0!</v>
      </c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25" customHeight="1" x14ac:dyDescent="0.25">
      <c r="A48" s="67" t="s">
        <v>20</v>
      </c>
      <c r="B48" s="68"/>
      <c r="C48" s="24"/>
      <c r="D48" s="45" t="e">
        <f>C48/C$47</f>
        <v>#DIV/0!</v>
      </c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.75" customHeight="1" x14ac:dyDescent="0.25">
      <c r="A49" s="67" t="s">
        <v>21</v>
      </c>
      <c r="B49" s="68"/>
      <c r="C49" s="24"/>
      <c r="D49" s="45" t="e">
        <f>C49/C$47</f>
        <v>#DIV/0!</v>
      </c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.75" customHeight="1" thickBot="1" x14ac:dyDescent="0.3">
      <c r="A50" s="77" t="s">
        <v>85</v>
      </c>
      <c r="B50" s="78"/>
      <c r="C50" s="47"/>
      <c r="D50" s="48" t="e">
        <f>C50/C$47</f>
        <v>#DIV/0!</v>
      </c>
      <c r="E50" s="9"/>
      <c r="F50" s="13"/>
      <c r="G50" s="13"/>
      <c r="H50" s="13"/>
      <c r="I50" s="13"/>
      <c r="J50" s="14"/>
      <c r="K50" s="13"/>
      <c r="L50" s="13"/>
      <c r="M50" s="13"/>
      <c r="N50" s="14"/>
    </row>
    <row r="51" spans="1:14" ht="15.75" customHeight="1" thickBot="1" x14ac:dyDescent="0.3">
      <c r="A51" s="9"/>
      <c r="B51" s="9"/>
      <c r="C51" s="26"/>
      <c r="D51" s="9"/>
      <c r="E51" s="9"/>
      <c r="F51" s="13"/>
      <c r="G51" s="13"/>
      <c r="H51" s="13"/>
      <c r="I51" s="13"/>
      <c r="J51" s="14"/>
      <c r="K51" s="13"/>
      <c r="L51" s="13"/>
      <c r="M51" s="13"/>
      <c r="N51" s="14"/>
    </row>
    <row r="52" spans="1:14" s="7" customFormat="1" ht="15.75" customHeight="1" x14ac:dyDescent="0.2">
      <c r="A52" s="90" t="s">
        <v>93</v>
      </c>
      <c r="B52" s="91"/>
      <c r="C52" s="92"/>
      <c r="D52" s="28"/>
      <c r="E52" s="29"/>
      <c r="F52" s="5"/>
      <c r="G52" s="5"/>
      <c r="H52" s="5"/>
      <c r="I52" s="5"/>
      <c r="J52" s="5"/>
      <c r="K52" s="5"/>
      <c r="L52" s="5"/>
      <c r="M52" s="5"/>
      <c r="N52" s="5"/>
    </row>
    <row r="53" spans="1:14" ht="15.75" customHeight="1" x14ac:dyDescent="0.25">
      <c r="A53" s="88" t="s">
        <v>94</v>
      </c>
      <c r="B53" s="89"/>
      <c r="C53" s="49" t="s">
        <v>35</v>
      </c>
      <c r="D53" s="9"/>
      <c r="E53" s="23"/>
      <c r="F53" s="9"/>
      <c r="G53" s="9"/>
      <c r="H53" s="9"/>
      <c r="J53" s="9"/>
      <c r="K53" s="9"/>
      <c r="L53" s="9"/>
      <c r="M53" s="9"/>
      <c r="N53" s="9"/>
    </row>
    <row r="54" spans="1:14" ht="15.75" customHeight="1" x14ac:dyDescent="0.25">
      <c r="A54" s="39" t="s">
        <v>56</v>
      </c>
      <c r="B54" s="30"/>
      <c r="C54" s="50">
        <v>0</v>
      </c>
      <c r="D54" s="27"/>
      <c r="E54" s="27"/>
      <c r="F54" s="12"/>
      <c r="G54" s="12"/>
      <c r="H54" s="12"/>
      <c r="I54" s="12"/>
      <c r="J54" s="12"/>
      <c r="K54" s="12"/>
      <c r="L54" s="12"/>
      <c r="M54" s="12"/>
      <c r="N54" s="12"/>
    </row>
    <row r="55" spans="1:14" ht="15.75" customHeight="1" x14ac:dyDescent="0.25">
      <c r="A55" s="39" t="s">
        <v>57</v>
      </c>
      <c r="B55" s="30"/>
      <c r="C55" s="50">
        <v>0</v>
      </c>
      <c r="D55" s="27"/>
      <c r="E55" s="27"/>
      <c r="F55" s="12"/>
      <c r="G55" s="12"/>
      <c r="H55" s="12"/>
      <c r="I55" s="12"/>
      <c r="J55" s="12"/>
      <c r="K55" s="12"/>
      <c r="L55" s="12"/>
      <c r="M55" s="12"/>
      <c r="N55" s="12"/>
    </row>
    <row r="56" spans="1:14" ht="15.75" customHeight="1" x14ac:dyDescent="0.25">
      <c r="A56" s="39" t="s">
        <v>58</v>
      </c>
      <c r="B56" s="30"/>
      <c r="C56" s="50">
        <v>0</v>
      </c>
      <c r="D56" s="27"/>
      <c r="E56" s="27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15.75" customHeight="1" x14ac:dyDescent="0.25">
      <c r="A57" s="39" t="s">
        <v>59</v>
      </c>
      <c r="B57" s="30"/>
      <c r="C57" s="50">
        <v>0</v>
      </c>
      <c r="D57" s="27"/>
      <c r="E57" s="27"/>
      <c r="F57" s="12"/>
      <c r="G57" s="12"/>
      <c r="H57" s="12"/>
      <c r="I57" s="12"/>
      <c r="J57" s="12"/>
      <c r="K57" s="12"/>
      <c r="L57" s="12"/>
      <c r="M57" s="12"/>
      <c r="N57" s="12"/>
    </row>
    <row r="58" spans="1:14" ht="15.75" customHeight="1" x14ac:dyDescent="0.25">
      <c r="A58" s="39" t="s">
        <v>60</v>
      </c>
      <c r="B58" s="30"/>
      <c r="C58" s="50">
        <v>0</v>
      </c>
      <c r="D58" s="27"/>
      <c r="E58" s="27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15.75" customHeight="1" x14ac:dyDescent="0.25">
      <c r="A59" s="39" t="s">
        <v>61</v>
      </c>
      <c r="B59" s="30"/>
      <c r="C59" s="50">
        <v>0</v>
      </c>
      <c r="D59" s="27"/>
      <c r="E59" s="27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15.75" customHeight="1" x14ac:dyDescent="0.25">
      <c r="A60" s="88" t="s">
        <v>33</v>
      </c>
      <c r="B60" s="89"/>
      <c r="C60" s="51"/>
      <c r="D60" s="27"/>
      <c r="E60" s="27"/>
      <c r="F60" s="12"/>
      <c r="G60" s="12"/>
      <c r="H60" s="12"/>
      <c r="I60" s="12"/>
      <c r="J60" s="12"/>
      <c r="K60" s="12"/>
      <c r="L60" s="12"/>
      <c r="M60" s="12"/>
      <c r="N60" s="12"/>
    </row>
    <row r="61" spans="1:14" ht="15.75" customHeight="1" x14ac:dyDescent="0.25">
      <c r="A61" s="39" t="s">
        <v>62</v>
      </c>
      <c r="B61" s="30"/>
      <c r="C61" s="50">
        <v>0</v>
      </c>
      <c r="D61" s="27"/>
      <c r="E61" s="27"/>
      <c r="F61" s="12"/>
      <c r="G61" s="12"/>
      <c r="H61" s="12"/>
      <c r="I61" s="12"/>
      <c r="J61" s="12"/>
      <c r="K61" s="12"/>
      <c r="L61" s="12"/>
      <c r="M61" s="12"/>
      <c r="N61" s="12"/>
    </row>
    <row r="62" spans="1:14" ht="15.75" customHeight="1" x14ac:dyDescent="0.25">
      <c r="A62" s="39" t="s">
        <v>66</v>
      </c>
      <c r="B62" s="30"/>
      <c r="C62" s="50">
        <v>0</v>
      </c>
      <c r="D62" s="27"/>
      <c r="E62" s="27"/>
      <c r="F62" s="12"/>
      <c r="G62" s="12"/>
      <c r="H62" s="12"/>
      <c r="I62" s="12"/>
      <c r="J62" s="12"/>
      <c r="K62" s="12"/>
      <c r="L62" s="12"/>
      <c r="M62" s="12"/>
      <c r="N62" s="12"/>
    </row>
    <row r="63" spans="1:14" ht="15.75" customHeight="1" x14ac:dyDescent="0.25">
      <c r="A63" s="39" t="s">
        <v>67</v>
      </c>
      <c r="B63" s="30"/>
      <c r="C63" s="50">
        <v>0</v>
      </c>
      <c r="D63" s="27"/>
      <c r="E63" s="27"/>
      <c r="F63" s="12"/>
      <c r="G63" s="12"/>
      <c r="H63" s="12"/>
      <c r="I63" s="12"/>
      <c r="J63" s="12"/>
      <c r="K63" s="12"/>
      <c r="L63" s="12"/>
      <c r="M63" s="12"/>
      <c r="N63" s="12"/>
    </row>
    <row r="64" spans="1:14" ht="15.75" customHeight="1" x14ac:dyDescent="0.25">
      <c r="A64" s="39" t="s">
        <v>68</v>
      </c>
      <c r="B64" s="30"/>
      <c r="C64" s="50">
        <v>0</v>
      </c>
      <c r="D64" s="27"/>
      <c r="E64" s="27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15.75" customHeight="1" x14ac:dyDescent="0.25">
      <c r="A65" s="39" t="s">
        <v>69</v>
      </c>
      <c r="B65" s="30"/>
      <c r="C65" s="50">
        <v>0</v>
      </c>
      <c r="D65" s="27"/>
      <c r="E65" s="27"/>
      <c r="F65" s="12"/>
      <c r="G65" s="12"/>
      <c r="H65" s="12"/>
      <c r="I65" s="12"/>
      <c r="J65" s="12"/>
      <c r="K65" s="12"/>
      <c r="L65" s="12"/>
      <c r="M65" s="12"/>
      <c r="N65" s="12"/>
    </row>
    <row r="66" spans="1:14" ht="15.75" customHeight="1" x14ac:dyDescent="0.25">
      <c r="A66" s="39" t="s">
        <v>70</v>
      </c>
      <c r="B66" s="30"/>
      <c r="C66" s="50">
        <v>0</v>
      </c>
      <c r="D66" s="27"/>
      <c r="E66" s="27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15.75" customHeight="1" x14ac:dyDescent="0.25">
      <c r="A67" s="88" t="s">
        <v>34</v>
      </c>
      <c r="B67" s="89"/>
      <c r="C67" s="49"/>
      <c r="D67" s="27"/>
      <c r="E67" s="27"/>
      <c r="F67" s="12"/>
      <c r="G67" s="12"/>
      <c r="H67" s="12"/>
      <c r="I67" s="12"/>
      <c r="J67" s="12"/>
      <c r="K67" s="12"/>
      <c r="L67" s="12"/>
      <c r="M67" s="12"/>
      <c r="N67" s="12"/>
    </row>
    <row r="68" spans="1:14" ht="15" customHeight="1" x14ac:dyDescent="0.25">
      <c r="A68" s="39" t="s">
        <v>63</v>
      </c>
      <c r="B68" s="37"/>
      <c r="C68" s="50">
        <v>0</v>
      </c>
      <c r="D68" s="9"/>
      <c r="E68" s="23"/>
      <c r="F68" s="13"/>
      <c r="G68" s="13"/>
      <c r="H68" s="13"/>
      <c r="J68" s="13"/>
      <c r="K68" s="13"/>
      <c r="L68" s="13"/>
      <c r="M68" s="13"/>
      <c r="N68" s="13"/>
    </row>
    <row r="69" spans="1:14" x14ac:dyDescent="0.25">
      <c r="A69" s="39" t="s">
        <v>64</v>
      </c>
      <c r="B69" s="37"/>
      <c r="C69" s="50">
        <v>0</v>
      </c>
      <c r="D69" s="9"/>
      <c r="E69" s="23"/>
      <c r="F69" s="13"/>
      <c r="G69" s="13"/>
      <c r="H69" s="13"/>
      <c r="J69" s="13"/>
      <c r="K69" s="13"/>
      <c r="L69" s="13"/>
      <c r="M69" s="13"/>
      <c r="N69" s="13"/>
    </row>
    <row r="70" spans="1:14" x14ac:dyDescent="0.25">
      <c r="A70" s="39" t="s">
        <v>65</v>
      </c>
      <c r="B70" s="37"/>
      <c r="C70" s="50">
        <v>0</v>
      </c>
      <c r="D70" s="9"/>
      <c r="E70" s="23"/>
      <c r="F70" s="13"/>
      <c r="G70" s="13"/>
      <c r="H70" s="13"/>
      <c r="J70" s="13"/>
      <c r="K70" s="13"/>
      <c r="L70" s="13"/>
      <c r="M70" s="13"/>
      <c r="N70" s="13"/>
    </row>
    <row r="71" spans="1:14" ht="15.75" thickBot="1" x14ac:dyDescent="0.3">
      <c r="A71" s="40" t="s">
        <v>96</v>
      </c>
      <c r="B71" s="52"/>
      <c r="C71" s="53">
        <v>0</v>
      </c>
      <c r="D71" s="9"/>
      <c r="E71" s="23"/>
      <c r="F71" s="13"/>
      <c r="G71" s="13"/>
      <c r="H71" s="13"/>
      <c r="J71" s="13"/>
      <c r="K71" s="13"/>
      <c r="L71" s="13"/>
      <c r="M71" s="13"/>
      <c r="N71" s="13"/>
    </row>
    <row r="72" spans="1:14" ht="15.75" thickBot="1" x14ac:dyDescent="0.3">
      <c r="A72" s="27"/>
      <c r="B72" s="31"/>
      <c r="C72" s="27"/>
      <c r="D72" s="27"/>
      <c r="E72" s="27"/>
      <c r="F72" s="6"/>
      <c r="G72" s="6"/>
      <c r="H72" s="6"/>
      <c r="I72" s="6"/>
      <c r="J72" s="6"/>
      <c r="K72" s="6"/>
      <c r="L72" s="6"/>
      <c r="M72" s="6"/>
      <c r="N72" s="6"/>
    </row>
    <row r="73" spans="1:14" ht="35.25" customHeight="1" x14ac:dyDescent="0.25">
      <c r="A73" s="74" t="s">
        <v>36</v>
      </c>
      <c r="B73" s="75"/>
      <c r="C73" s="54" t="s">
        <v>86</v>
      </c>
      <c r="D73" s="54" t="s">
        <v>87</v>
      </c>
      <c r="E73" s="55" t="s">
        <v>88</v>
      </c>
      <c r="F73" s="6"/>
      <c r="G73" s="6"/>
      <c r="H73" s="6"/>
      <c r="I73" s="6"/>
      <c r="J73" s="6"/>
      <c r="K73" s="6"/>
      <c r="L73" s="6"/>
      <c r="M73" s="6"/>
      <c r="N73" s="6"/>
    </row>
    <row r="74" spans="1:14" ht="15.75" customHeight="1" x14ac:dyDescent="0.25">
      <c r="A74" s="67" t="s">
        <v>37</v>
      </c>
      <c r="B74" s="68"/>
      <c r="C74" s="32"/>
      <c r="D74" s="33"/>
      <c r="E74" s="56"/>
      <c r="G74" s="15"/>
      <c r="I74" s="15"/>
      <c r="J74" s="15"/>
      <c r="K74" s="15"/>
      <c r="M74" s="15"/>
      <c r="N74" s="15"/>
    </row>
    <row r="75" spans="1:14" ht="15.75" customHeight="1" x14ac:dyDescent="0.25">
      <c r="A75" s="67" t="s">
        <v>95</v>
      </c>
      <c r="B75" s="68"/>
      <c r="C75" s="32"/>
      <c r="D75" s="33"/>
      <c r="E75" s="56"/>
      <c r="G75" s="15"/>
      <c r="I75" s="15"/>
      <c r="J75" s="15"/>
      <c r="K75" s="15"/>
      <c r="M75" s="15"/>
      <c r="N75" s="15"/>
    </row>
    <row r="76" spans="1:14" ht="15.75" customHeight="1" x14ac:dyDescent="0.25">
      <c r="A76" s="67" t="s">
        <v>38</v>
      </c>
      <c r="B76" s="68"/>
      <c r="C76" s="32"/>
      <c r="D76" s="33"/>
      <c r="E76" s="56"/>
      <c r="G76" s="15"/>
      <c r="I76" s="15"/>
      <c r="J76" s="15"/>
      <c r="K76" s="15"/>
      <c r="M76" s="15"/>
      <c r="N76" s="15"/>
    </row>
    <row r="77" spans="1:14" ht="15.75" customHeight="1" x14ac:dyDescent="0.25">
      <c r="A77" s="67" t="s">
        <v>39</v>
      </c>
      <c r="B77" s="68"/>
      <c r="C77" s="32"/>
      <c r="D77" s="33"/>
      <c r="E77" s="57"/>
      <c r="G77" s="15"/>
      <c r="I77" s="15"/>
      <c r="J77" s="15"/>
      <c r="K77" s="15"/>
      <c r="M77" s="15"/>
      <c r="N77" s="15"/>
    </row>
    <row r="78" spans="1:14" ht="15.75" customHeight="1" x14ac:dyDescent="0.25">
      <c r="A78" s="67" t="s">
        <v>40</v>
      </c>
      <c r="B78" s="68"/>
      <c r="C78" s="32"/>
      <c r="D78" s="34"/>
      <c r="E78" s="57"/>
      <c r="G78" s="15"/>
      <c r="I78" s="15"/>
      <c r="J78" s="15"/>
      <c r="K78" s="15"/>
      <c r="M78" s="15"/>
      <c r="N78" s="15"/>
    </row>
    <row r="79" spans="1:14" x14ac:dyDescent="0.25">
      <c r="A79" s="67" t="s">
        <v>41</v>
      </c>
      <c r="B79" s="68"/>
      <c r="C79" s="32"/>
      <c r="D79" s="33"/>
      <c r="E79" s="56"/>
      <c r="G79" s="15"/>
      <c r="I79" s="15"/>
      <c r="J79" s="15"/>
      <c r="K79" s="15"/>
      <c r="M79" s="15"/>
      <c r="N79" s="15"/>
    </row>
    <row r="80" spans="1:14" ht="15.75" customHeight="1" x14ac:dyDescent="0.25">
      <c r="A80" s="67" t="s">
        <v>42</v>
      </c>
      <c r="B80" s="68"/>
      <c r="C80" s="32"/>
      <c r="D80" s="33"/>
      <c r="E80" s="56"/>
      <c r="G80" s="15"/>
      <c r="I80" s="15"/>
      <c r="J80" s="15"/>
      <c r="K80" s="15"/>
      <c r="M80" s="15"/>
      <c r="N80" s="15"/>
    </row>
    <row r="81" spans="1:14" x14ac:dyDescent="0.25">
      <c r="A81" s="67" t="s">
        <v>43</v>
      </c>
      <c r="B81" s="68"/>
      <c r="C81" s="32"/>
      <c r="D81" s="33"/>
      <c r="E81" s="57"/>
      <c r="G81" s="15"/>
      <c r="I81" s="15"/>
      <c r="J81" s="15"/>
      <c r="K81" s="15"/>
      <c r="M81" s="15"/>
      <c r="N81" s="15"/>
    </row>
    <row r="82" spans="1:14" ht="15.75" customHeight="1" x14ac:dyDescent="0.25">
      <c r="A82" s="67" t="s">
        <v>44</v>
      </c>
      <c r="B82" s="68"/>
      <c r="C82" s="32"/>
      <c r="D82" s="34"/>
      <c r="E82" s="41"/>
      <c r="G82" s="15"/>
      <c r="I82" s="15"/>
      <c r="J82" s="15"/>
      <c r="K82" s="15"/>
      <c r="M82" s="15"/>
      <c r="N82" s="15"/>
    </row>
    <row r="83" spans="1:14" ht="15.75" customHeight="1" x14ac:dyDescent="0.25">
      <c r="A83" s="67" t="s">
        <v>45</v>
      </c>
      <c r="B83" s="68"/>
      <c r="C83" s="24"/>
      <c r="D83" s="35"/>
      <c r="E83" s="58"/>
      <c r="G83" s="15"/>
      <c r="I83" s="15"/>
      <c r="J83" s="15"/>
      <c r="K83" s="15"/>
      <c r="M83" s="15"/>
      <c r="N83" s="15"/>
    </row>
    <row r="84" spans="1:14" ht="15.75" customHeight="1" x14ac:dyDescent="0.25">
      <c r="A84" s="67" t="s">
        <v>46</v>
      </c>
      <c r="B84" s="68"/>
      <c r="C84" s="24"/>
      <c r="D84" s="24"/>
      <c r="E84" s="41"/>
      <c r="G84" s="15"/>
      <c r="I84" s="15"/>
      <c r="J84" s="15"/>
      <c r="K84" s="15"/>
      <c r="M84" s="15"/>
      <c r="N84" s="15"/>
    </row>
    <row r="85" spans="1:14" x14ac:dyDescent="0.25">
      <c r="A85" s="67" t="s">
        <v>97</v>
      </c>
      <c r="B85" s="68"/>
      <c r="C85" s="22">
        <f>SUM(C86:C89)</f>
        <v>0</v>
      </c>
      <c r="D85" s="22">
        <f>SUM(D86:D89)</f>
        <v>0</v>
      </c>
      <c r="E85" s="59">
        <f>SUM(E86:E89)</f>
        <v>0</v>
      </c>
      <c r="G85" s="15"/>
      <c r="I85" s="15"/>
      <c r="J85" s="15"/>
      <c r="K85" s="15"/>
      <c r="M85" s="15"/>
      <c r="N85" s="15"/>
    </row>
    <row r="86" spans="1:14" x14ac:dyDescent="0.25">
      <c r="A86" s="83"/>
      <c r="B86" s="69"/>
      <c r="C86" s="24"/>
      <c r="D86" s="24"/>
      <c r="E86" s="60"/>
      <c r="G86" s="15"/>
      <c r="I86" s="15"/>
      <c r="J86" s="15"/>
      <c r="K86" s="15"/>
      <c r="M86" s="15"/>
      <c r="N86" s="15"/>
    </row>
    <row r="87" spans="1:14" x14ac:dyDescent="0.25">
      <c r="A87" s="83"/>
      <c r="B87" s="69"/>
      <c r="C87" s="24"/>
      <c r="D87" s="24"/>
      <c r="E87" s="60"/>
      <c r="G87" s="15"/>
      <c r="I87" s="15"/>
      <c r="J87" s="15"/>
      <c r="K87" s="15"/>
      <c r="M87" s="15"/>
      <c r="N87" s="15"/>
    </row>
    <row r="88" spans="1:14" x14ac:dyDescent="0.25">
      <c r="A88" s="83"/>
      <c r="B88" s="69"/>
      <c r="C88" s="24"/>
      <c r="D88" s="24"/>
      <c r="E88" s="41"/>
      <c r="G88" s="15"/>
      <c r="I88" s="15"/>
      <c r="J88" s="15"/>
      <c r="K88" s="15"/>
      <c r="M88" s="15"/>
      <c r="N88" s="15"/>
    </row>
    <row r="89" spans="1:14" x14ac:dyDescent="0.25">
      <c r="A89" s="83"/>
      <c r="B89" s="69"/>
      <c r="C89" s="24"/>
      <c r="D89" s="24"/>
      <c r="E89" s="41"/>
      <c r="G89" s="15"/>
      <c r="I89" s="15"/>
      <c r="J89" s="15"/>
      <c r="K89" s="15"/>
      <c r="M89" s="15"/>
      <c r="N89" s="15"/>
    </row>
    <row r="90" spans="1:14" ht="15.75" thickBot="1" x14ac:dyDescent="0.3">
      <c r="A90" s="77" t="s">
        <v>47</v>
      </c>
      <c r="B90" s="78"/>
      <c r="C90" s="61">
        <f>SUM(C74:C85)</f>
        <v>0</v>
      </c>
      <c r="D90" s="61">
        <f>SUM(D74:D85)</f>
        <v>0</v>
      </c>
      <c r="E90" s="62">
        <f>SUM(E74:E85)</f>
        <v>0</v>
      </c>
      <c r="G90" s="15"/>
      <c r="I90" s="15"/>
      <c r="J90" s="15"/>
      <c r="K90" s="15"/>
      <c r="M90" s="15"/>
      <c r="N90" s="15"/>
    </row>
    <row r="91" spans="1:14" ht="15.75" thickBot="1" x14ac:dyDescent="0.3">
      <c r="A91" s="27"/>
      <c r="B91" s="27"/>
      <c r="C91" s="27"/>
      <c r="D91" s="27"/>
      <c r="E91" s="27"/>
      <c r="F91" s="6"/>
      <c r="G91" s="6"/>
      <c r="H91" s="6"/>
      <c r="I91" s="6"/>
      <c r="J91" s="6"/>
      <c r="K91" s="6"/>
      <c r="L91" s="6"/>
      <c r="M91" s="6"/>
      <c r="N91" s="6"/>
    </row>
    <row r="92" spans="1:14" s="21" customFormat="1" ht="22.5" customHeight="1" thickBot="1" x14ac:dyDescent="0.3">
      <c r="A92" s="79" t="s">
        <v>92</v>
      </c>
      <c r="B92" s="80"/>
      <c r="C92" s="80"/>
      <c r="D92" s="81"/>
      <c r="E92" s="82"/>
      <c r="F92" s="19"/>
      <c r="G92" s="19"/>
      <c r="H92" s="19"/>
      <c r="I92" s="19"/>
      <c r="J92" s="19"/>
      <c r="K92" s="19"/>
      <c r="L92" s="18"/>
      <c r="M92" s="18"/>
      <c r="N92" s="18"/>
    </row>
    <row r="93" spans="1:14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5" spans="1:14" s="16" customFormat="1" x14ac:dyDescent="0.25">
      <c r="A95" s="63"/>
      <c r="B95" s="63"/>
      <c r="C95" s="63"/>
      <c r="D95" s="63"/>
      <c r="E95" s="63"/>
    </row>
    <row r="96" spans="1:14" s="16" customFormat="1" x14ac:dyDescent="0.25">
      <c r="A96" s="63"/>
      <c r="B96" s="63"/>
      <c r="C96" s="63"/>
      <c r="D96" s="63"/>
      <c r="E96" s="63"/>
    </row>
    <row r="97" spans="1:1" x14ac:dyDescent="0.25">
      <c r="A97" s="9"/>
    </row>
    <row r="98" spans="1:1" x14ac:dyDescent="0.25">
      <c r="A98" s="17"/>
    </row>
    <row r="99" spans="1:1" x14ac:dyDescent="0.25">
      <c r="A99" s="9"/>
    </row>
  </sheetData>
  <mergeCells count="71">
    <mergeCell ref="A34:D34"/>
    <mergeCell ref="A60:B60"/>
    <mergeCell ref="A53:B53"/>
    <mergeCell ref="A50:B50"/>
    <mergeCell ref="A47:B47"/>
    <mergeCell ref="A48:B48"/>
    <mergeCell ref="A49:B49"/>
    <mergeCell ref="A40:B40"/>
    <mergeCell ref="A41:B41"/>
    <mergeCell ref="A38:B38"/>
    <mergeCell ref="A39:B39"/>
    <mergeCell ref="A36:D36"/>
    <mergeCell ref="B18:E18"/>
    <mergeCell ref="B19:E19"/>
    <mergeCell ref="B20:E20"/>
    <mergeCell ref="A77:B77"/>
    <mergeCell ref="A42:B42"/>
    <mergeCell ref="A43:B43"/>
    <mergeCell ref="A44:B44"/>
    <mergeCell ref="A45:B45"/>
    <mergeCell ref="A46:B46"/>
    <mergeCell ref="A37:B37"/>
    <mergeCell ref="A67:B67"/>
    <mergeCell ref="A73:B73"/>
    <mergeCell ref="A74:B74"/>
    <mergeCell ref="A75:B75"/>
    <mergeCell ref="A76:B76"/>
    <mergeCell ref="A52:C52"/>
    <mergeCell ref="A1:E1"/>
    <mergeCell ref="A2:E2"/>
    <mergeCell ref="A7:E7"/>
    <mergeCell ref="A15:E15"/>
    <mergeCell ref="A22:E22"/>
    <mergeCell ref="B16:E16"/>
    <mergeCell ref="B17:E17"/>
    <mergeCell ref="B10:E10"/>
    <mergeCell ref="B11:E11"/>
    <mergeCell ref="B12:E12"/>
    <mergeCell ref="B13:E13"/>
    <mergeCell ref="B3:E3"/>
    <mergeCell ref="B4:E4"/>
    <mergeCell ref="B5:E5"/>
    <mergeCell ref="B8:E8"/>
    <mergeCell ref="B9:E9"/>
    <mergeCell ref="A89:B89"/>
    <mergeCell ref="A84:B84"/>
    <mergeCell ref="A85:B85"/>
    <mergeCell ref="A86:B86"/>
    <mergeCell ref="A87:B87"/>
    <mergeCell ref="A88:B88"/>
    <mergeCell ref="A78:B78"/>
    <mergeCell ref="A79:B79"/>
    <mergeCell ref="A80:B80"/>
    <mergeCell ref="A81:B81"/>
    <mergeCell ref="A82:B82"/>
    <mergeCell ref="A95:E95"/>
    <mergeCell ref="A96:E96"/>
    <mergeCell ref="A31:D31"/>
    <mergeCell ref="A24:D24"/>
    <mergeCell ref="A23:D23"/>
    <mergeCell ref="B25:E25"/>
    <mergeCell ref="B26:E26"/>
    <mergeCell ref="B27:E27"/>
    <mergeCell ref="B28:E28"/>
    <mergeCell ref="A32:D32"/>
    <mergeCell ref="A33:D33"/>
    <mergeCell ref="A30:E30"/>
    <mergeCell ref="A90:B90"/>
    <mergeCell ref="A92:C92"/>
    <mergeCell ref="D92:E92"/>
    <mergeCell ref="A83:B83"/>
  </mergeCells>
  <dataValidations count="9">
    <dataValidation type="whole" allowBlank="1" showInputMessage="1" showErrorMessage="1" sqref="C38:C47">
      <formula1>0</formula1>
      <formula2>100000</formula2>
    </dataValidation>
    <dataValidation type="whole" allowBlank="1" showInputMessage="1" showErrorMessage="1" errorTitle="ERRO" error="O valor informado deve ser menor ou igual ao total de potenciais fornecedores participantes" sqref="C48">
      <formula1>0</formula1>
      <formula2>C47</formula2>
    </dataValidation>
    <dataValidation type="decimal" allowBlank="1" showInputMessage="1" showErrorMessage="1" errorTitle="Corrigir valor!" error="O valor solicitado deve considerar o limite de participação individual dos potenciais fornecedores envolvidos.R$6.500,00." sqref="D92:E92">
      <formula1>0</formula1>
      <formula2>6500*C47</formula2>
    </dataValidation>
    <dataValidation type="whole" allowBlank="1" showInputMessage="1" showErrorMessage="1" errorTitle="ERRO" error="O valor informado deve ser menor ou igual ao total de potenciais fornecedores participantes" sqref="C49">
      <formula1>0</formula1>
      <formula2>C47</formula2>
    </dataValidation>
    <dataValidation type="whole" showInputMessage="1" showErrorMessage="1" sqref="C74:C85 E82:E85 D83:D85 C86:E89">
      <formula1>0</formula1>
      <formula2>10000000000</formula2>
    </dataValidation>
    <dataValidation type="whole" allowBlank="1" showInputMessage="1" showErrorMessage="1" errorTitle="ERRO" error="O valor informado deve ser menor ou igual ao total de potenciais fornecedores participantes" sqref="C50">
      <formula1>0</formula1>
      <formula2>C47</formula2>
    </dataValidation>
    <dataValidation type="whole" allowBlank="1" showInputMessage="1" showErrorMessage="1" sqref="D48">
      <formula1>0</formula1>
      <formula2>C47</formula2>
    </dataValidation>
    <dataValidation type="whole" allowBlank="1" showInputMessage="1" showErrorMessage="1" sqref="D49">
      <formula1>0</formula1>
      <formula2>C47</formula2>
    </dataValidation>
    <dataValidation type="whole" allowBlank="1" showInputMessage="1" showErrorMessage="1" sqref="D50">
      <formula1>0</formula1>
      <formula2>C47</formula2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listas!$A$1:$A$2</xm:f>
          </x14:formula1>
          <xm:sqref>E23 B68:B71 B54:B59 B61:B66 E31:E34</xm:sqref>
        </x14:dataValidation>
        <x14:dataValidation type="list" allowBlank="1" showInputMessage="1" showErrorMessage="1">
          <x14:formula1>
            <xm:f>listas!$A$1:$A$3</xm:f>
          </x14:formula1>
          <xm:sqref>E35</xm:sqref>
        </x14:dataValidation>
        <x14:dataValidation type="list" allowBlank="1" showInputMessage="1" showErrorMessage="1">
          <x14:formula1>
            <xm:f>listas!$A$9:$A$12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2" workbookViewId="0">
      <selection activeCell="E3" sqref="E3"/>
    </sheetView>
  </sheetViews>
  <sheetFormatPr defaultRowHeight="15" x14ac:dyDescent="0.25"/>
  <sheetData>
    <row r="1" spans="1:9" ht="31.5" customHeight="1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</row>
    <row r="2" spans="1:9" ht="78.75" x14ac:dyDescent="0.25">
      <c r="A2" s="1" t="s">
        <v>71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90</v>
      </c>
      <c r="H2" s="2" t="s">
        <v>54</v>
      </c>
      <c r="I2" s="2" t="s">
        <v>89</v>
      </c>
    </row>
    <row r="3" spans="1:9" ht="30" x14ac:dyDescent="0.25">
      <c r="A3" s="1">
        <f>Levantamento!B3</f>
        <v>0</v>
      </c>
      <c r="B3" s="3">
        <f>Levantamento!B5</f>
        <v>0</v>
      </c>
      <c r="C3" s="3">
        <f>Levantamento!E34</f>
        <v>0</v>
      </c>
      <c r="D3" s="3">
        <f>Levantamento!C47</f>
        <v>0</v>
      </c>
      <c r="E3" s="20" t="e">
        <f>Levantamento!D48</f>
        <v>#DIV/0!</v>
      </c>
      <c r="F3" s="20" t="e">
        <f>Levantamento!D49</f>
        <v>#DIV/0!</v>
      </c>
      <c r="G3" s="20" t="e">
        <f>Levantamento!D50</f>
        <v>#DIV/0!</v>
      </c>
      <c r="H3" s="3">
        <f>Levantamento!C90</f>
        <v>0</v>
      </c>
      <c r="I3" s="4">
        <f>Levantamento!D92</f>
        <v>0</v>
      </c>
    </row>
  </sheetData>
  <sheetProtection password="CAE3" sheet="1" objects="1" scenarios="1"/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XFD1048576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72</v>
      </c>
    </row>
    <row r="3" spans="1:1" x14ac:dyDescent="0.25">
      <c r="A3" t="s">
        <v>17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</sheetData>
  <sheetProtection password="CAE3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Levantamento</vt:lpstr>
      <vt:lpstr>Quadro Resumo</vt:lpstr>
      <vt:lpstr>listas</vt:lpstr>
      <vt:lpstr>Levantamento!_ftn1</vt:lpstr>
      <vt:lpstr>Levantamento!_ftn2</vt:lpstr>
      <vt:lpstr>Levantamento!_ftn3</vt:lpstr>
      <vt:lpstr>Levantamento!_ftnref1</vt:lpstr>
      <vt:lpstr>Levantamento!_ftnref2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Chalub Martins</dc:creator>
  <cp:lastModifiedBy>patricia fernandes</cp:lastModifiedBy>
  <cp:lastPrinted>2013-08-22T19:57:42Z</cp:lastPrinted>
  <dcterms:created xsi:type="dcterms:W3CDTF">2013-01-02T18:39:38Z</dcterms:created>
  <dcterms:modified xsi:type="dcterms:W3CDTF">2016-04-28T13:49:56Z</dcterms:modified>
</cp:coreProperties>
</file>